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245" windowWidth="15405" windowHeight="8955" tabRatio="811" activeTab="0"/>
  </bookViews>
  <sheets>
    <sheet name="Общий перечень" sheetId="1" r:id="rId1"/>
    <sheet name="С гориз. и вертик. жалюзи №1" sheetId="2" r:id="rId2"/>
    <sheet name="С гор. и верт.жалюзи№2+Наружные" sheetId="3" r:id="rId3"/>
    <sheet name="С неподв. гор. жалюзи и цилиндр" sheetId="4" r:id="rId4"/>
    <sheet name="Инерционные и щелевые" sheetId="5" r:id="rId5"/>
    <sheet name="Напольные. Переточн. Перфорир." sheetId="6" r:id="rId6"/>
    <sheet name="Алюминиевые с регулир. жалюзи" sheetId="7" r:id="rId7"/>
    <sheet name="Алюминиевые наружные" sheetId="8" r:id="rId8"/>
    <sheet name="Потолочные.Сетчатые.КЛ.Оцинков." sheetId="9" r:id="rId9"/>
  </sheets>
  <definedNames>
    <definedName name="_xlnm.Print_Area" localSheetId="7">'Алюминиевые наружные'!$A$1:$F$73</definedName>
    <definedName name="_xlnm.Print_Area" localSheetId="6">'Алюминиевые с регулир. жалюзи'!$A$1:$F$113</definedName>
    <definedName name="_xlnm.Print_Area" localSheetId="4">'Инерционные и щелевые'!$A$1:$I$53</definedName>
    <definedName name="_xlnm.Print_Area" localSheetId="5">'Напольные. Переточн. Перфорир.'!$A$1:$I$60</definedName>
    <definedName name="_xlnm.Print_Area" localSheetId="0">'Общий перечень'!$A$1:$N$27</definedName>
    <definedName name="_xlnm.Print_Area" localSheetId="8">'Потолочные.Сетчатые.КЛ.Оцинков.'!$A$1:$H$63</definedName>
    <definedName name="_xlnm.Print_Area" localSheetId="2">'С гор. и верт.жалюзи№2+Наружные'!$A$1:$N$72</definedName>
    <definedName name="_xlnm.Print_Area" localSheetId="3">'С неподв. гор. жалюзи и цилиндр'!$A$1:$I$52</definedName>
  </definedNames>
  <calcPr fullCalcOnLoad="1" refMode="R1C1"/>
</workbook>
</file>

<file path=xl/sharedStrings.xml><?xml version="1.0" encoding="utf-8"?>
<sst xmlns="http://schemas.openxmlformats.org/spreadsheetml/2006/main" count="931" uniqueCount="369">
  <si>
    <r>
      <t>РВ-С-ГВ</t>
    </r>
    <r>
      <rPr>
        <sz val="14"/>
        <rFont val="Arial Cyr"/>
        <family val="2"/>
      </rPr>
      <t xml:space="preserve"> </t>
    </r>
    <r>
      <rPr>
        <sz val="12"/>
        <rFont val="Arial Cyr"/>
        <family val="2"/>
      </rPr>
      <t>Решётка с горизонт. и вертик. жалюзи без блока регулировки</t>
    </r>
  </si>
  <si>
    <t>РВ-С-Н. Жалюзийные наружные решётки (сталь)</t>
  </si>
  <si>
    <t>РВ-А-Р. Перфорированные алюминиевые вентиляционные решётки</t>
  </si>
  <si>
    <t xml:space="preserve">        Крепление решеток в строительном проеме на</t>
  </si>
  <si>
    <t xml:space="preserve">   *-Указаны размеры решёток под строительный проём.</t>
  </si>
  <si>
    <t xml:space="preserve"> Решетка с вертикальными жалюзи</t>
  </si>
  <si>
    <t>Решетка с верт. жалюзи и блоком регул-ки</t>
  </si>
  <si>
    <t>Решетка с горизонталь-ными жалюзи</t>
  </si>
  <si>
    <t>заказ</t>
  </si>
  <si>
    <t>250х300</t>
  </si>
  <si>
    <t xml:space="preserve">   Возможно изготовление любых нестандартных решёток на заказ.</t>
  </si>
  <si>
    <t xml:space="preserve">   Все указанные выше решетки стальные.</t>
  </si>
  <si>
    <t xml:space="preserve">   Окраска решеток возможна в любой цвет </t>
  </si>
  <si>
    <t>Цены действительны с 22.01.10г.</t>
  </si>
  <si>
    <t>(Цены действительны с 22.01.10)</t>
  </si>
  <si>
    <t>-</t>
  </si>
  <si>
    <t>(Цены действительны с 22.01.10г.)</t>
  </si>
  <si>
    <t>РВ-А-С. Потолочные алюминиевые вентиляционные решётки</t>
  </si>
  <si>
    <t>Клапаны расхода воздуха КЛ</t>
  </si>
  <si>
    <t xml:space="preserve"> РВ-C-И. Инерционные вентиляционные решётки</t>
  </si>
  <si>
    <t>Цена с учётом НДС, руб</t>
  </si>
  <si>
    <t xml:space="preserve">      ООО "ВентСнаб М".  г. Москва, 1-ый Институтский проезд, д. 3, офис 419; 420. 109378, г.Москва, а/я 24.</t>
  </si>
  <si>
    <t xml:space="preserve"> ООО "ВентСнаб М".  г. Москва, Первый Институтский проезд, д. 3, офис 419; 420. 109378, г.Москва, а/я 24.</t>
  </si>
  <si>
    <t xml:space="preserve">   ООО "ВентСнаб М".  г. Москва, 1-й Институтский проезд, д. 3, офис 419; 420. 109378, г.Москва, а/я 24.</t>
  </si>
  <si>
    <t>ООО "ВентСнаб М",  г. Москва, 1-й Институтский проезд, д. 3, офис 419; 420.</t>
  </si>
  <si>
    <t>ООО "ВентСнаб М".  г. Москва, 1-й Институтский проезд д. 3, офис 419; 420. 109378, г.Москва, а/я 24.</t>
  </si>
  <si>
    <t>ООО "ВентСнаб М".  г. Москва, 1-ый Институтский проезд,  д. 3, офис 419. 109378, г.Москва, а/я 24.</t>
  </si>
  <si>
    <t>ООО "ВентСнаб М".  г. Москва, Первый Институтский проезд, д. 3, офис 419; 420. 109378, г.Москва, а/я 24.</t>
  </si>
  <si>
    <t>ООО "ВентСнаб М"  г. Москва 1-й Институтский проезд д. 3 офис 419; 420. 109378 г.Москва а/я 24</t>
  </si>
  <si>
    <r>
      <t>ООО "</t>
    </r>
    <r>
      <rPr>
        <b/>
        <i/>
        <sz val="48"/>
        <color indexed="12"/>
        <rFont val="Times New Roman Cyr"/>
        <family val="1"/>
      </rPr>
      <t>В</t>
    </r>
    <r>
      <rPr>
        <b/>
        <i/>
        <sz val="36"/>
        <color indexed="12"/>
        <rFont val="Times New Roman Cyr"/>
        <family val="1"/>
      </rPr>
      <t>ЕНТ</t>
    </r>
    <r>
      <rPr>
        <b/>
        <i/>
        <sz val="48"/>
        <color indexed="12"/>
        <rFont val="Times New Roman Cyr"/>
        <family val="1"/>
      </rPr>
      <t>С</t>
    </r>
    <r>
      <rPr>
        <b/>
        <i/>
        <sz val="36"/>
        <color indexed="12"/>
        <rFont val="Times New Roman Cyr"/>
        <family val="1"/>
      </rPr>
      <t xml:space="preserve">НАБ </t>
    </r>
    <r>
      <rPr>
        <b/>
        <i/>
        <sz val="48"/>
        <color indexed="12"/>
        <rFont val="Times New Roman Cyr"/>
        <family val="1"/>
      </rPr>
      <t>М</t>
    </r>
    <r>
      <rPr>
        <b/>
        <i/>
        <sz val="36"/>
        <color indexed="12"/>
        <rFont val="Times New Roman Cyr"/>
        <family val="1"/>
      </rPr>
      <t>"</t>
    </r>
  </si>
  <si>
    <t>РВ-С-ГВ/КЛ. С горизонтальными и вертикальными жалюзи и блоком регулировки</t>
  </si>
  <si>
    <t>РВ-С-В1. Решётки металлические с неподвижными горизонтальными жалюзи</t>
  </si>
  <si>
    <t xml:space="preserve"> Стальные цилиндрические решётки </t>
  </si>
  <si>
    <t>РВ-С-В2. Решётки металлические с неподвижными горизонтальными жалюзи</t>
  </si>
  <si>
    <t>РВ-С-ГЦ</t>
  </si>
  <si>
    <t>РВ-С-ВЦ</t>
  </si>
  <si>
    <t>РВ-А-Щ. Щелевые вентиляционные решётки</t>
  </si>
  <si>
    <t>РВ-А-НАП. Напольные алюминиевые вентиляционные решётки</t>
  </si>
  <si>
    <t>с нерегулируемыми жалюзи</t>
  </si>
  <si>
    <t>РВ-А-Д. Переточные алюминиевые вентиляционные решётки</t>
  </si>
  <si>
    <t xml:space="preserve">                                Решётки ВР-Д предназначены для установки в дверях и межкомнатных перегородках.</t>
  </si>
  <si>
    <t>РВ-А-Г, РВ-А-ГВ. Вентиляционные алюминиевые решётки.</t>
  </si>
  <si>
    <t>РВ-А-Г</t>
  </si>
  <si>
    <t>РВ-А-ГВ</t>
  </si>
  <si>
    <t xml:space="preserve">РВ-А-Н, РВ-А-НУ. Вентиляционные наружные алюминиевые решётки </t>
  </si>
  <si>
    <t>РВ-А-Н</t>
  </si>
  <si>
    <t>РВ-А-НУ</t>
  </si>
  <si>
    <t xml:space="preserve">Потолочные алюминиевые вентиляционные решётки РВ-А-П; РВ-А-ПС; РВ-А-ПП. </t>
  </si>
  <si>
    <r>
      <t>РВ-А-П:</t>
    </r>
    <r>
      <rPr>
        <sz val="12"/>
        <rFont val="Arial Cyr"/>
        <family val="2"/>
      </rPr>
      <t xml:space="preserve"> решётки с нерегулируемыми жалюзи. Распределение воздушного потока в четырёх направлениях.</t>
    </r>
  </si>
  <si>
    <r>
      <t>РВ-А-ПС:</t>
    </r>
    <r>
      <rPr>
        <sz val="12"/>
        <rFont val="Arial Cyr"/>
        <family val="2"/>
      </rPr>
      <t xml:space="preserve"> решётки с нерегулируемыми жалюзи. Распределение воздушного потока в четырёх направлениях.</t>
    </r>
  </si>
  <si>
    <r>
      <t>РВ-А-ПП:</t>
    </r>
    <r>
      <rPr>
        <sz val="12"/>
        <rFont val="Arial Cyr"/>
        <family val="2"/>
      </rPr>
      <t xml:space="preserve"> перфорированные потолочные решётки.</t>
    </r>
  </si>
  <si>
    <r>
      <t>РВ-А-С:</t>
    </r>
    <r>
      <rPr>
        <sz val="12"/>
        <rFont val="Arial Cyr"/>
        <family val="2"/>
      </rPr>
      <t xml:space="preserve"> решётки с большим свободным сечением. Шаг сетки 10х10мм.</t>
    </r>
  </si>
  <si>
    <t>1200х600</t>
  </si>
  <si>
    <t>1300х600</t>
  </si>
  <si>
    <t>1400х600</t>
  </si>
  <si>
    <t>1500х600</t>
  </si>
  <si>
    <t>Стр. 2 из 2</t>
  </si>
  <si>
    <t xml:space="preserve">горизонт. нерегулир. </t>
  </si>
  <si>
    <t>горизонт. нерегулир.</t>
  </si>
  <si>
    <t>400х350</t>
  </si>
  <si>
    <t>500х350</t>
  </si>
  <si>
    <t>600x350</t>
  </si>
  <si>
    <t>700х350</t>
  </si>
  <si>
    <t>800х350</t>
  </si>
  <si>
    <t>РВ-А-П</t>
  </si>
  <si>
    <t>РВ-А-ПС</t>
  </si>
  <si>
    <t>РВ-А-ПП</t>
  </si>
  <si>
    <t>Щелевые вентиляционные решётки из оцинкованной стали (не окрашенные)</t>
  </si>
  <si>
    <t>РВ-О-Щ. Щелевые вентиляционные решётки из оцинкованной стали (не окрашенные)</t>
  </si>
  <si>
    <t>150х200</t>
  </si>
  <si>
    <t>150х300</t>
  </si>
  <si>
    <t>200х300</t>
  </si>
  <si>
    <r>
      <t xml:space="preserve">Регулируемые жалюзи.  </t>
    </r>
    <r>
      <rPr>
        <b/>
        <sz val="11"/>
        <rFont val="Arial Cyr"/>
        <family val="2"/>
      </rPr>
      <t>Цены: руб с учётом НДС.</t>
    </r>
  </si>
  <si>
    <t xml:space="preserve">Размер строит. </t>
  </si>
  <si>
    <t>гориз. жалюзи</t>
  </si>
  <si>
    <t>г. и в. жалюзи</t>
  </si>
  <si>
    <t>Цены: в руб. с учётом НДС.</t>
  </si>
  <si>
    <r>
      <t xml:space="preserve">РВ-С-В           </t>
    </r>
    <r>
      <rPr>
        <sz val="14"/>
        <rFont val="Arial Cyr"/>
        <family val="2"/>
      </rPr>
      <t xml:space="preserve">        Решётка с вертик. жалюзи</t>
    </r>
  </si>
  <si>
    <r>
      <t>РВ-С-Г</t>
    </r>
    <r>
      <rPr>
        <sz val="14"/>
        <rFont val="Arial Cyr"/>
        <family val="2"/>
      </rPr>
      <t xml:space="preserve"> Решётка с горизонт. жалюзи</t>
    </r>
  </si>
  <si>
    <r>
      <t>РВ-С-Г/КЛ</t>
    </r>
    <r>
      <rPr>
        <sz val="14"/>
        <rFont val="Arial Cyr"/>
        <family val="2"/>
      </rPr>
      <t xml:space="preserve"> Решётка с горизонт. жалюзи и блоком регулировки</t>
    </r>
  </si>
  <si>
    <r>
      <t>РВ-С-В/КЛ</t>
    </r>
    <r>
      <rPr>
        <sz val="14"/>
        <rFont val="Arial Cyr"/>
        <family val="2"/>
      </rPr>
      <t xml:space="preserve"> Решётка с вертик. жалюзи и блоком регулировки</t>
    </r>
  </si>
  <si>
    <r>
      <t xml:space="preserve">Примечание: </t>
    </r>
    <r>
      <rPr>
        <sz val="12"/>
        <rFont val="Arial Cyr"/>
        <family val="2"/>
      </rPr>
      <t>Стандартное крепление на защелках.</t>
    </r>
  </si>
  <si>
    <t>Цены указаны в рублях с учётом НДС.</t>
  </si>
  <si>
    <t>Внутренняя часть решётки вынимается для облегчения монтажа.</t>
  </si>
  <si>
    <t>450х450</t>
  </si>
  <si>
    <t>с фронтальной стороны решетки.</t>
  </si>
  <si>
    <t xml:space="preserve">   Регулирование степени закрытия-открытия жалюзи клапана производится вращением регулировочного винта </t>
  </si>
  <si>
    <t xml:space="preserve">   Устанавливается и жестко крепится на решетку. </t>
  </si>
  <si>
    <t xml:space="preserve">   Клапан предназначен для регулирования объема воздуха, проходящего через решетку.</t>
  </si>
  <si>
    <t>350x350</t>
  </si>
  <si>
    <t>450X450</t>
  </si>
  <si>
    <t>Алюминиевые вентиляционные решётки с индивидуально регулируемыми жалюзи</t>
  </si>
  <si>
    <t xml:space="preserve">Алюминиевые наружные вентиляционные решётки с неподвижными жалюзи </t>
  </si>
  <si>
    <t>Алюминиевые потолочные вентиляционные решётки</t>
  </si>
  <si>
    <t>Клапаны расхода воздуха</t>
  </si>
  <si>
    <t>Размер строит.            проёма</t>
  </si>
  <si>
    <t>(спектр RAL).</t>
  </si>
  <si>
    <t>саморезах или на защелках выбирается Заказчиком.</t>
  </si>
  <si>
    <t>НАРУЖНЫЕ РЕШЁТКИ</t>
  </si>
  <si>
    <t>Размер строит. проёма</t>
  </si>
  <si>
    <t>Только блоки</t>
  </si>
  <si>
    <t xml:space="preserve">                </t>
  </si>
  <si>
    <t>Цена в у.е.</t>
  </si>
  <si>
    <t>Примечание:</t>
  </si>
  <si>
    <t xml:space="preserve">     Поставляются попарно.</t>
  </si>
  <si>
    <t>Решетка с горизонтальными жалюзи и блоком регулировки</t>
  </si>
  <si>
    <r>
      <t xml:space="preserve">Примечание: </t>
    </r>
    <r>
      <rPr>
        <sz val="12"/>
        <rFont val="Arial Cyr"/>
        <family val="2"/>
      </rPr>
      <t>Решётки оснащены индивидуально регулируемыми жалюзи.</t>
    </r>
  </si>
  <si>
    <t xml:space="preserve"> электродвигатели (АИР,АИМ,ВАО и др.) и насосы (К,КМ,ЭЦВ,СМ,ГНОМ,ЦНГС , АХ и др.)</t>
  </si>
  <si>
    <t>Размер</t>
  </si>
  <si>
    <t>Напольные алюминиевые вентиляционные решётки</t>
  </si>
  <si>
    <t>Переточные алюминиевые вентиляционные решётки</t>
  </si>
  <si>
    <t>Инерционные стальные вентиляционные решётки</t>
  </si>
  <si>
    <t>Внимание: В таблицах указаны внутренние размеры решеток (под строительный проём).</t>
  </si>
  <si>
    <t>Размер строит-ного проёма</t>
  </si>
  <si>
    <t>Типоразмер*</t>
  </si>
  <si>
    <t>*- ГАБАРИТНЫЕ размеры решёток (по максимальным линейным размерам)</t>
  </si>
  <si>
    <t>*-указаны размеры строительного проёма</t>
  </si>
  <si>
    <t>Цена с НДС, руб</t>
  </si>
  <si>
    <t>Размер строительн. проёма</t>
  </si>
  <si>
    <t>Цены указаны в рублях с учётом НДС</t>
  </si>
  <si>
    <t>СТАЛЬНЫЕ ВЕНТИЛЯЦИОННЫЕ РЕШЁТКИ</t>
  </si>
  <si>
    <r>
      <t xml:space="preserve">РВ-С-ГВ/КЛ </t>
    </r>
    <r>
      <rPr>
        <sz val="12"/>
        <rFont val="Arial Cyr"/>
        <family val="2"/>
      </rPr>
      <t>Решётка с горизонт. и вертик. жалюзи и блоком регулировки</t>
    </r>
  </si>
  <si>
    <t>РВ-С-Г. С горизонтальными жалюзи</t>
  </si>
  <si>
    <t>РВ-С-Г/КЛ. С горизонтальными жалюзи и блоком регулировки</t>
  </si>
  <si>
    <t>РВ-С-ГВ. С горизонтальными и вертикальными жалюзи</t>
  </si>
  <si>
    <t>1200х150</t>
  </si>
  <si>
    <t>1300х150</t>
  </si>
  <si>
    <t>1400х150</t>
  </si>
  <si>
    <t>1500х150</t>
  </si>
  <si>
    <t>200х200</t>
  </si>
  <si>
    <t>250х200</t>
  </si>
  <si>
    <t>300х200</t>
  </si>
  <si>
    <t>400х200</t>
  </si>
  <si>
    <t>500х200</t>
  </si>
  <si>
    <t>600х200</t>
  </si>
  <si>
    <t>700х200</t>
  </si>
  <si>
    <t>800х200</t>
  </si>
  <si>
    <t>900х200</t>
  </si>
  <si>
    <t>1000х200</t>
  </si>
  <si>
    <t>1100х200</t>
  </si>
  <si>
    <t>1200х200</t>
  </si>
  <si>
    <t>1300х200</t>
  </si>
  <si>
    <t>1400х200</t>
  </si>
  <si>
    <t>1500х200</t>
  </si>
  <si>
    <t>250х250</t>
  </si>
  <si>
    <t>300х250</t>
  </si>
  <si>
    <t>400х250</t>
  </si>
  <si>
    <t>500х250</t>
  </si>
  <si>
    <t>600х250</t>
  </si>
  <si>
    <t>700х250</t>
  </si>
  <si>
    <t>800х250</t>
  </si>
  <si>
    <t>900х250</t>
  </si>
  <si>
    <t>1000х250</t>
  </si>
  <si>
    <t>1100х250</t>
  </si>
  <si>
    <t>1200х250</t>
  </si>
  <si>
    <t>1300х250</t>
  </si>
  <si>
    <t>1400х250</t>
  </si>
  <si>
    <t>1500х250</t>
  </si>
  <si>
    <t>300х300</t>
  </si>
  <si>
    <t>400х300</t>
  </si>
  <si>
    <t>500х300</t>
  </si>
  <si>
    <t>600х300</t>
  </si>
  <si>
    <t>700х300</t>
  </si>
  <si>
    <t>800х300</t>
  </si>
  <si>
    <t>900х300</t>
  </si>
  <si>
    <t>1000х300</t>
  </si>
  <si>
    <t>1100х300</t>
  </si>
  <si>
    <t>1200х300</t>
  </si>
  <si>
    <t>1300х300</t>
  </si>
  <si>
    <t>1400х300</t>
  </si>
  <si>
    <t>1500х300</t>
  </si>
  <si>
    <t>400х400</t>
  </si>
  <si>
    <t>500х400</t>
  </si>
  <si>
    <t>600х400</t>
  </si>
  <si>
    <t>700х400</t>
  </si>
  <si>
    <t>800х400</t>
  </si>
  <si>
    <t>900х400</t>
  </si>
  <si>
    <t>1000х400</t>
  </si>
  <si>
    <t>1100х400</t>
  </si>
  <si>
    <t>1200х400</t>
  </si>
  <si>
    <t>1300х400</t>
  </si>
  <si>
    <t>1400х400</t>
  </si>
  <si>
    <t>1500х400</t>
  </si>
  <si>
    <t>500х500</t>
  </si>
  <si>
    <t>600х500</t>
  </si>
  <si>
    <t>700х500</t>
  </si>
  <si>
    <t>800х500</t>
  </si>
  <si>
    <t>900х500</t>
  </si>
  <si>
    <t>1000х500</t>
  </si>
  <si>
    <t>1100х500</t>
  </si>
  <si>
    <t>1200х500</t>
  </si>
  <si>
    <t>1300х500</t>
  </si>
  <si>
    <t>1400х500</t>
  </si>
  <si>
    <t>1500х500</t>
  </si>
  <si>
    <t>600х600</t>
  </si>
  <si>
    <t>700х600</t>
  </si>
  <si>
    <t>800х600</t>
  </si>
  <si>
    <t>900х600</t>
  </si>
  <si>
    <t>1000х600</t>
  </si>
  <si>
    <t>1100х600</t>
  </si>
  <si>
    <t>Цена</t>
  </si>
  <si>
    <t xml:space="preserve">Размер </t>
  </si>
  <si>
    <t>проема</t>
  </si>
  <si>
    <t>жалюзи</t>
  </si>
  <si>
    <t>225х75</t>
  </si>
  <si>
    <t>325х75</t>
  </si>
  <si>
    <t>425х75</t>
  </si>
  <si>
    <t>525х75</t>
  </si>
  <si>
    <t>625х75</t>
  </si>
  <si>
    <t>825х75</t>
  </si>
  <si>
    <t>1025х75</t>
  </si>
  <si>
    <t>1225х75</t>
  </si>
  <si>
    <t>225х125</t>
  </si>
  <si>
    <t>325х125</t>
  </si>
  <si>
    <t>425х125</t>
  </si>
  <si>
    <t>525х125</t>
  </si>
  <si>
    <t>625х125</t>
  </si>
  <si>
    <t>825х125</t>
  </si>
  <si>
    <t>1025х125</t>
  </si>
  <si>
    <t>900х350</t>
  </si>
  <si>
    <t>1000х350</t>
  </si>
  <si>
    <t>1100х350</t>
  </si>
  <si>
    <t>1200х350</t>
  </si>
  <si>
    <t>1300х350</t>
  </si>
  <si>
    <t>1400х350</t>
  </si>
  <si>
    <t>1500х350</t>
  </si>
  <si>
    <t>700х700</t>
  </si>
  <si>
    <t>800х700</t>
  </si>
  <si>
    <t>900х700</t>
  </si>
  <si>
    <t>1000х700</t>
  </si>
  <si>
    <t>1100х700</t>
  </si>
  <si>
    <t>1200х700</t>
  </si>
  <si>
    <t>1300х700</t>
  </si>
  <si>
    <t>1400х700</t>
  </si>
  <si>
    <t>1500х700</t>
  </si>
  <si>
    <t>800х800</t>
  </si>
  <si>
    <t>900х800</t>
  </si>
  <si>
    <t>1000х800</t>
  </si>
  <si>
    <t>1100х800</t>
  </si>
  <si>
    <t>1200х800</t>
  </si>
  <si>
    <t>1300х800</t>
  </si>
  <si>
    <t>1400х800</t>
  </si>
  <si>
    <t>1500х800</t>
  </si>
  <si>
    <t>900х900</t>
  </si>
  <si>
    <t>1000х900</t>
  </si>
  <si>
    <t>1100х900</t>
  </si>
  <si>
    <t>1200х900</t>
  </si>
  <si>
    <t>1300х900</t>
  </si>
  <si>
    <t>1400х900</t>
  </si>
  <si>
    <t>1500х900</t>
  </si>
  <si>
    <t>1000х1000</t>
  </si>
  <si>
    <t>1100х1000</t>
  </si>
  <si>
    <t>1200х1000</t>
  </si>
  <si>
    <t>1300х1000</t>
  </si>
  <si>
    <t>1400х1000</t>
  </si>
  <si>
    <t>1500х1000</t>
  </si>
  <si>
    <t>Перфорированные алюминиевые вентиляционные решётки</t>
  </si>
  <si>
    <t>Типоразмер</t>
  </si>
  <si>
    <t>Цена, руб</t>
  </si>
  <si>
    <t>Стальные вентиляционные решётки с горизонтальными или (и) вертикальными жалюзи. Часть 1.</t>
  </si>
  <si>
    <t>Стальные вентиляционные решётки с горизонтальными или (и) вертикальными жалюзи. Часть 2.</t>
  </si>
  <si>
    <t>Стальные вентиляционные решётки с неподвижными жалюзи</t>
  </si>
  <si>
    <t>Стальные цилиндрические решётки</t>
  </si>
  <si>
    <t>РЕШЕТКИ МЕТАЛЛИЧЕСКИЕ</t>
  </si>
  <si>
    <t>Высота</t>
  </si>
  <si>
    <t>425х425</t>
  </si>
  <si>
    <t>525х425</t>
  </si>
  <si>
    <t>525х525</t>
  </si>
  <si>
    <t>625х525</t>
  </si>
  <si>
    <t>625х625</t>
  </si>
  <si>
    <t>150x490H</t>
  </si>
  <si>
    <t>150x580</t>
  </si>
  <si>
    <t>1025x125</t>
  </si>
  <si>
    <t>1225x225</t>
  </si>
  <si>
    <t>1225x325</t>
  </si>
  <si>
    <t>1225x425</t>
  </si>
  <si>
    <t>1225x125</t>
  </si>
  <si>
    <t>825x425</t>
  </si>
  <si>
    <t>1025x525</t>
  </si>
  <si>
    <t>1025x225</t>
  </si>
  <si>
    <t>1025x325</t>
  </si>
  <si>
    <t>1025x425</t>
  </si>
  <si>
    <t>1225x525</t>
  </si>
  <si>
    <t>LxH</t>
  </si>
  <si>
    <t>Предлагаем большой выбор вентиляционного и  отопительного  оборудования:калориферы (КСК,КВС,КВБ,</t>
  </si>
  <si>
    <t>ЭКО,ТВ и др.),воздушные клапаны, заслонки (КВУ,КДМ,КО,АЗЕ,АЗД),фильтры,агрегаты пылеулавливающ.,</t>
  </si>
  <si>
    <t>Основной цвет-белый. Окраска решёток возможна в любой цвет в соответствии со спектром RAL</t>
  </si>
  <si>
    <t>Кол-во щелей</t>
  </si>
  <si>
    <t>Материал: алюминий.</t>
  </si>
  <si>
    <t>Основной цвет - белый. Окраска решеток возможна в любой цвет (спектр RAL)</t>
  </si>
  <si>
    <t>Возможно изготовление любых нестандартных решеток</t>
  </si>
  <si>
    <t>Стандартное крепление на защелках.</t>
  </si>
  <si>
    <t>Предлагаем большой выбор вентиляционного и  отопительного  оборудования : калориферы (КСК,КВС,КВБ,</t>
  </si>
  <si>
    <t>ЭКО,ТВ и др.) , воздушные клапаны и заслонки (КВУ,КДМ,КО,АЗЕ,АЗД) ,фильтры,агрегаты пылеулавливающие</t>
  </si>
  <si>
    <t>Щелевые стальные вентиляционные решётки</t>
  </si>
  <si>
    <t xml:space="preserve">       электродвигатели (АИР,АИМ,ВАО и др.) и насосы (К,КМ,ЭЦВ,СМ,ГНОМ,ЦНГС , АХ и др.)</t>
  </si>
  <si>
    <t>Жалюзийные наружные решётки</t>
  </si>
  <si>
    <t xml:space="preserve"> Вентиляционные алюминиевые решётки (Cерия П)</t>
  </si>
  <si>
    <t>проёма</t>
  </si>
  <si>
    <t>строительного</t>
  </si>
  <si>
    <t>Стр. 1 из 2</t>
  </si>
  <si>
    <t>100х100</t>
  </si>
  <si>
    <t>150х100</t>
  </si>
  <si>
    <t>200х100</t>
  </si>
  <si>
    <t>250х100</t>
  </si>
  <si>
    <t>300х100</t>
  </si>
  <si>
    <t>400х100</t>
  </si>
  <si>
    <t>500х100</t>
  </si>
  <si>
    <t>600х100</t>
  </si>
  <si>
    <t>700х100</t>
  </si>
  <si>
    <t>800х100</t>
  </si>
  <si>
    <t>900х100</t>
  </si>
  <si>
    <t>1000х100</t>
  </si>
  <si>
    <t>1100х100</t>
  </si>
  <si>
    <t>1200х100</t>
  </si>
  <si>
    <t>1300х100</t>
  </si>
  <si>
    <t>1400х100</t>
  </si>
  <si>
    <t>1500х100</t>
  </si>
  <si>
    <t>150х150</t>
  </si>
  <si>
    <t>200х150</t>
  </si>
  <si>
    <t>250х150</t>
  </si>
  <si>
    <t>300х150</t>
  </si>
  <si>
    <t>400х150</t>
  </si>
  <si>
    <t>500х150</t>
  </si>
  <si>
    <t>600х150</t>
  </si>
  <si>
    <t>700х150</t>
  </si>
  <si>
    <t>800х150</t>
  </si>
  <si>
    <t>900х150</t>
  </si>
  <si>
    <t>1000х150</t>
  </si>
  <si>
    <t>1100х150</t>
  </si>
  <si>
    <t>тел/факс (495) 225-58-52 (многоканальный)                                   www.vensnab.ru</t>
  </si>
  <si>
    <t>г. Москва, 1-ый Институтский проезд, д. 3, офис  419,420.  109378, г.Москва, а/я 24.    www.vensnab.ru</t>
  </si>
  <si>
    <t xml:space="preserve"> тел/факс (495) 225-58-52 (многоканальный)                                    E-mail: info@vensnab.ru</t>
  </si>
  <si>
    <t>г. Москва, 1-ый Институтский проезд, д. 3, офис  419; 420.  109378, г.Москва, а/я 24.    www.vensnab.ru</t>
  </si>
  <si>
    <t xml:space="preserve"> тел/факс (495) 225-58-52 (многоканальный)                                  E-mail: info@vensnab.ru</t>
  </si>
  <si>
    <t>тел/факс (495) 225-58-52 (многоканальный)                                     www.vensnab.ru</t>
  </si>
  <si>
    <t>г. Москва, 1-ый Институтский проезд, д. 3, офис  419.  109378, г.Москва, а/я 24.    www.vensnab.ru</t>
  </si>
  <si>
    <t>тел/факс (495) 225-58-52 (многоканальный)                                       E-mail: info@vensnab.ru</t>
  </si>
  <si>
    <t>тел/факс (495) 225-58-52 (многоканальный)                                     www.vensnab.ru</t>
  </si>
  <si>
    <t xml:space="preserve">тел/факс (495) 225-58-52 (многоканальный)                                 </t>
  </si>
  <si>
    <t>тел/факс (495) 225-58-52 (многоканальный)                                    E-mail: info@vensnab.ru</t>
  </si>
  <si>
    <t>г. Москва. 1-ый Институтский проезд, д. 3, офис  419;  109378, г.Москва, а/я 24.    www.vensnab.ru</t>
  </si>
  <si>
    <t xml:space="preserve">                         тел/факс (495) 225-58-52 (многоканальный)                                 </t>
  </si>
  <si>
    <t>тел/факс (495) 225-58-52 (многоканальный)                                     E-mail: info@vensnab.ru</t>
  </si>
  <si>
    <t>тел/факс (495) 225-58-52 (многоканальный)                                    www.vensnab.ru</t>
  </si>
  <si>
    <t>1225х125</t>
  </si>
  <si>
    <t>225х225</t>
  </si>
  <si>
    <t>325х225</t>
  </si>
  <si>
    <t>425х225</t>
  </si>
  <si>
    <t>525х225</t>
  </si>
  <si>
    <t>625х225</t>
  </si>
  <si>
    <t>825х225</t>
  </si>
  <si>
    <t>1025х225</t>
  </si>
  <si>
    <t>1225х225</t>
  </si>
  <si>
    <t>325х325</t>
  </si>
  <si>
    <t>425х325</t>
  </si>
  <si>
    <t>525х325</t>
  </si>
  <si>
    <t>625х325</t>
  </si>
  <si>
    <t>825х325</t>
  </si>
  <si>
    <t>1025х325</t>
  </si>
  <si>
    <t>1225х325</t>
  </si>
  <si>
    <t>625х425</t>
  </si>
  <si>
    <t>825х425</t>
  </si>
  <si>
    <t>1025х425</t>
  </si>
  <si>
    <t>1225х425</t>
  </si>
  <si>
    <t>Ширина, мм</t>
  </si>
  <si>
    <t>Длина, мм</t>
  </si>
  <si>
    <t>стр-ного</t>
  </si>
  <si>
    <t xml:space="preserve">            РЕШЁТКИ ВЕНТИЛЯЦИОННЫЕ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</si>
</sst>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_-* #,##0_р_._-;\-* #,##0_р_._-;_-* &quot;-&quot;??_р_._-;_-@_-"/>
    <numFmt numFmtId="174" formatCode="d\ mmmm\,\ yyyy"/>
    <numFmt numFmtId="175" formatCode="#,##0.0"/>
    <numFmt numFmtId="176" formatCode="_-* #,##0.0_р_._-;\-* #,##0.0_р_._-;_-* &quot;-&quot;??_р_._-;_-@_-"/>
    <numFmt numFmtId="177" formatCode="0.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_-* #,##0.000_р_._-;\-* #,##0.000_р_._-;_-* &quot;-&quot;??_р_._-;_-@_-"/>
    <numFmt numFmtId="182" formatCode="#,##0_ ;[Red]\-#,##0\ "/>
  </numFmts>
  <fonts count="74"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sz val="12.5"/>
      <name val="Arial Cyr"/>
      <family val="2"/>
    </font>
    <font>
      <b/>
      <sz val="16"/>
      <name val="Times New Roman Cyr"/>
      <family val="1"/>
    </font>
    <font>
      <b/>
      <sz val="10"/>
      <name val="Arial Cyr"/>
      <family val="2"/>
    </font>
    <font>
      <i/>
      <sz val="10"/>
      <name val="Arial Cyr"/>
      <family val="0"/>
    </font>
    <font>
      <b/>
      <sz val="11"/>
      <name val="Times New Roman Cyr"/>
      <family val="1"/>
    </font>
    <font>
      <b/>
      <i/>
      <sz val="48"/>
      <color indexed="12"/>
      <name val="Times New Roman Cyr"/>
      <family val="1"/>
    </font>
    <font>
      <b/>
      <i/>
      <sz val="36"/>
      <color indexed="12"/>
      <name val="Times New Roman Cyr"/>
      <family val="1"/>
    </font>
    <font>
      <b/>
      <i/>
      <sz val="16"/>
      <color indexed="20"/>
      <name val="Arial CYR"/>
      <family val="2"/>
    </font>
    <font>
      <b/>
      <sz val="12"/>
      <name val="Times New Roman Cyr"/>
      <family val="1"/>
    </font>
    <font>
      <b/>
      <i/>
      <sz val="14"/>
      <color indexed="20"/>
      <name val="Arial Cyr"/>
      <family val="2"/>
    </font>
    <font>
      <b/>
      <i/>
      <sz val="12"/>
      <color indexed="20"/>
      <name val="Arial Cyr"/>
      <family val="2"/>
    </font>
    <font>
      <b/>
      <i/>
      <sz val="11"/>
      <name val="Arial Cyr"/>
      <family val="2"/>
    </font>
    <font>
      <b/>
      <sz val="16"/>
      <color indexed="20"/>
      <name val="Arial Cyr"/>
      <family val="2"/>
    </font>
    <font>
      <b/>
      <sz val="14"/>
      <color indexed="12"/>
      <name val="Arial Cyr"/>
      <family val="2"/>
    </font>
    <font>
      <sz val="14"/>
      <color indexed="12"/>
      <name val="Arial Cyr"/>
      <family val="2"/>
    </font>
    <font>
      <b/>
      <i/>
      <sz val="18"/>
      <color indexed="20"/>
      <name val="Arial CYR"/>
      <family val="2"/>
    </font>
    <font>
      <b/>
      <i/>
      <sz val="16"/>
      <name val="Arial CYR"/>
      <family val="2"/>
    </font>
    <font>
      <b/>
      <sz val="18"/>
      <name val="Arial Cyr"/>
      <family val="2"/>
    </font>
    <font>
      <b/>
      <sz val="15"/>
      <name val="Times New Roman Cyr"/>
      <family val="1"/>
    </font>
    <font>
      <b/>
      <i/>
      <sz val="15"/>
      <color indexed="20"/>
      <name val="Arial CYR"/>
      <family val="2"/>
    </font>
    <font>
      <i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4"/>
      <name val="Times New Roman Cyr"/>
      <family val="1"/>
    </font>
    <font>
      <sz val="10"/>
      <name val="Helv"/>
      <family val="0"/>
    </font>
    <font>
      <b/>
      <sz val="10"/>
      <name val="Times New Roman Cyr"/>
      <family val="1"/>
    </font>
    <font>
      <sz val="14"/>
      <color indexed="10"/>
      <name val="Arial Cyr"/>
      <family val="2"/>
    </font>
    <font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medium"/>
    </border>
    <border>
      <left style="medium"/>
      <right style="thin"/>
      <top style="medium"/>
      <bottom style="hair"/>
    </border>
    <border>
      <left style="double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double"/>
      <right style="thin"/>
      <top style="dashDotDot"/>
      <bottom style="hair"/>
    </border>
    <border>
      <left style="hair"/>
      <right style="medium"/>
      <top style="dashDotDot"/>
      <bottom style="hair"/>
    </border>
    <border>
      <left style="thin"/>
      <right style="double"/>
      <top style="dashDotDot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dashDotDot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double"/>
      <right style="medium"/>
      <top style="hair"/>
      <bottom style="dashDotDot"/>
    </border>
    <border>
      <left style="hair"/>
      <right style="medium"/>
      <top style="hair"/>
      <bottom style="dashDotDot"/>
    </border>
    <border>
      <left style="double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dashDotDot"/>
    </border>
    <border>
      <left style="medium"/>
      <right style="medium"/>
      <top style="dashDotDot"/>
      <bottom style="hair"/>
    </border>
    <border>
      <left style="hair"/>
      <right style="double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dashDotDot"/>
      <bottom style="medium"/>
    </border>
    <border>
      <left style="thin"/>
      <right>
        <color indexed="63"/>
      </right>
      <top style="dashDotDot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medium"/>
      <top style="dashDotDot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double"/>
      <top style="dashDotDot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ashDotDot"/>
      <bottom style="hair"/>
    </border>
    <border>
      <left>
        <color indexed="63"/>
      </left>
      <right style="medium"/>
      <top style="dashDotDot"/>
      <bottom style="hair"/>
    </border>
    <border>
      <left style="medium"/>
      <right>
        <color indexed="63"/>
      </right>
      <top style="hair"/>
      <bottom style="dashDotDot"/>
    </border>
    <border>
      <left>
        <color indexed="63"/>
      </left>
      <right style="medium"/>
      <top style="hair"/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6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0" fillId="0" borderId="10" xfId="0" applyBorder="1" applyAlignment="1">
      <alignment/>
    </xf>
    <xf numFmtId="0" fontId="19" fillId="0" borderId="0" xfId="0" applyFont="1" applyAlignment="1">
      <alignment horizontal="left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172" fontId="7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16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5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5" fillId="0" borderId="26" xfId="0" applyNumberFormat="1" applyFont="1" applyFill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/>
    </xf>
    <xf numFmtId="172" fontId="5" fillId="0" borderId="28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172" fontId="5" fillId="0" borderId="31" xfId="0" applyNumberFormat="1" applyFont="1" applyFill="1" applyBorder="1" applyAlignment="1">
      <alignment horizontal="center"/>
    </xf>
    <xf numFmtId="172" fontId="5" fillId="0" borderId="32" xfId="0" applyNumberFormat="1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 horizontal="center"/>
    </xf>
    <xf numFmtId="172" fontId="5" fillId="0" borderId="34" xfId="0" applyNumberFormat="1" applyFont="1" applyFill="1" applyBorder="1" applyAlignment="1">
      <alignment horizontal="center"/>
    </xf>
    <xf numFmtId="172" fontId="5" fillId="0" borderId="35" xfId="0" applyNumberFormat="1" applyFont="1" applyFill="1" applyBorder="1" applyAlignment="1">
      <alignment horizontal="center"/>
    </xf>
    <xf numFmtId="172" fontId="5" fillId="0" borderId="36" xfId="0" applyNumberFormat="1" applyFont="1" applyFill="1" applyBorder="1" applyAlignment="1">
      <alignment horizontal="center"/>
    </xf>
    <xf numFmtId="172" fontId="5" fillId="0" borderId="37" xfId="0" applyNumberFormat="1" applyFont="1" applyFill="1" applyBorder="1" applyAlignment="1">
      <alignment horizontal="center"/>
    </xf>
    <xf numFmtId="172" fontId="5" fillId="0" borderId="38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6" fillId="0" borderId="16" xfId="0" applyNumberFormat="1" applyFont="1" applyFill="1" applyBorder="1" applyAlignment="1" applyProtection="1">
      <alignment horizontal="center"/>
      <protection hidden="1"/>
    </xf>
    <xf numFmtId="172" fontId="7" fillId="0" borderId="16" xfId="0" applyNumberFormat="1" applyFont="1" applyFill="1" applyBorder="1" applyAlignment="1" applyProtection="1">
      <alignment horizontal="center"/>
      <protection hidden="1"/>
    </xf>
    <xf numFmtId="0" fontId="6" fillId="0" borderId="20" xfId="0" applyNumberFormat="1" applyFont="1" applyFill="1" applyBorder="1" applyAlignment="1" applyProtection="1">
      <alignment horizontal="center"/>
      <protection hidden="1"/>
    </xf>
    <xf numFmtId="172" fontId="7" fillId="0" borderId="20" xfId="0" applyNumberFormat="1" applyFont="1" applyFill="1" applyBorder="1" applyAlignment="1" applyProtection="1">
      <alignment horizontal="center"/>
      <protection hidden="1"/>
    </xf>
    <xf numFmtId="0" fontId="6" fillId="0" borderId="24" xfId="0" applyNumberFormat="1" applyFont="1" applyFill="1" applyBorder="1" applyAlignment="1" applyProtection="1">
      <alignment horizontal="center"/>
      <protection hidden="1"/>
    </xf>
    <xf numFmtId="172" fontId="7" fillId="0" borderId="2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72" fontId="5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39" xfId="0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5" fillId="0" borderId="0" xfId="43" applyFont="1" applyAlignment="1" applyProtection="1">
      <alignment horizontal="right" vertical="center"/>
      <protection/>
    </xf>
    <xf numFmtId="0" fontId="25" fillId="0" borderId="0" xfId="43" applyFont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horizontal="left"/>
    </xf>
    <xf numFmtId="172" fontId="7" fillId="0" borderId="1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29" fillId="0" borderId="16" xfId="0" applyFont="1" applyBorder="1" applyAlignment="1" applyProtection="1">
      <alignment horizontal="center"/>
      <protection hidden="1"/>
    </xf>
    <xf numFmtId="0" fontId="29" fillId="0" borderId="20" xfId="0" applyFont="1" applyBorder="1" applyAlignment="1" applyProtection="1">
      <alignment horizontal="center"/>
      <protection hidden="1"/>
    </xf>
    <xf numFmtId="0" fontId="29" fillId="0" borderId="24" xfId="0" applyFont="1" applyBorder="1" applyAlignment="1" applyProtection="1">
      <alignment horizontal="center"/>
      <protection hidden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29" fillId="0" borderId="20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3" fillId="0" borderId="51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172" fontId="3" fillId="0" borderId="52" xfId="0" applyNumberFormat="1" applyFont="1" applyFill="1" applyBorder="1" applyAlignment="1">
      <alignment horizontal="center"/>
    </xf>
    <xf numFmtId="172" fontId="3" fillId="0" borderId="5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72" fontId="3" fillId="0" borderId="51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172" fontId="3" fillId="0" borderId="57" xfId="0" applyNumberFormat="1" applyFont="1" applyFill="1" applyBorder="1" applyAlignment="1">
      <alignment horizontal="center"/>
    </xf>
    <xf numFmtId="172" fontId="5" fillId="0" borderId="58" xfId="0" applyNumberFormat="1" applyFont="1" applyFill="1" applyBorder="1" applyAlignment="1">
      <alignment horizontal="center"/>
    </xf>
    <xf numFmtId="172" fontId="5" fillId="0" borderId="59" xfId="0" applyNumberFormat="1" applyFont="1" applyFill="1" applyBorder="1" applyAlignment="1">
      <alignment horizontal="center"/>
    </xf>
    <xf numFmtId="172" fontId="3" fillId="0" borderId="60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172" fontId="3" fillId="0" borderId="55" xfId="0" applyNumberFormat="1" applyFont="1" applyFill="1" applyBorder="1" applyAlignment="1">
      <alignment horizontal="center" vertical="center"/>
    </xf>
    <xf numFmtId="172" fontId="3" fillId="0" borderId="6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2" fontId="5" fillId="0" borderId="39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0" borderId="35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172" fontId="5" fillId="0" borderId="62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" fillId="0" borderId="39" xfId="0" applyFont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1" fontId="5" fillId="0" borderId="65" xfId="0" applyNumberFormat="1" applyFont="1" applyFill="1" applyBorder="1" applyAlignment="1">
      <alignment horizontal="center"/>
    </xf>
    <xf numFmtId="1" fontId="5" fillId="0" borderId="66" xfId="0" applyNumberFormat="1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1" fontId="5" fillId="0" borderId="69" xfId="0" applyNumberFormat="1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7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5" fillId="0" borderId="72" xfId="0" applyFont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5" fillId="0" borderId="73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1" fontId="5" fillId="0" borderId="75" xfId="0" applyNumberFormat="1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1" fontId="5" fillId="0" borderId="77" xfId="0" applyNumberFormat="1" applyFont="1" applyFill="1" applyBorder="1" applyAlignment="1">
      <alignment horizontal="center"/>
    </xf>
    <xf numFmtId="0" fontId="5" fillId="0" borderId="77" xfId="0" applyFont="1" applyBorder="1" applyAlignment="1">
      <alignment horizontal="center" wrapText="1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5" fillId="0" borderId="80" xfId="0" applyNumberFormat="1" applyFont="1" applyFill="1" applyBorder="1" applyAlignment="1">
      <alignment horizontal="center"/>
    </xf>
    <xf numFmtId="1" fontId="8" fillId="0" borderId="81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1" fontId="8" fillId="0" borderId="82" xfId="0" applyNumberFormat="1" applyFont="1" applyFill="1" applyBorder="1" applyAlignment="1">
      <alignment horizontal="center"/>
    </xf>
    <xf numFmtId="1" fontId="8" fillId="0" borderId="83" xfId="0" applyNumberFormat="1" applyFont="1" applyFill="1" applyBorder="1" applyAlignment="1">
      <alignment horizontal="center"/>
    </xf>
    <xf numFmtId="0" fontId="3" fillId="0" borderId="11" xfId="0" applyFont="1" applyBorder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5" fillId="0" borderId="84" xfId="0" applyNumberFormat="1" applyFont="1" applyFill="1" applyBorder="1" applyAlignment="1">
      <alignment horizontal="center"/>
    </xf>
    <xf numFmtId="1" fontId="5" fillId="0" borderId="85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1" fontId="5" fillId="0" borderId="81" xfId="0" applyNumberFormat="1" applyFont="1" applyFill="1" applyBorder="1" applyAlignment="1">
      <alignment horizontal="center"/>
    </xf>
    <xf numFmtId="1" fontId="5" fillId="0" borderId="82" xfId="0" applyNumberFormat="1" applyFont="1" applyFill="1" applyBorder="1" applyAlignment="1">
      <alignment horizontal="center"/>
    </xf>
    <xf numFmtId="1" fontId="5" fillId="0" borderId="87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1" fontId="5" fillId="0" borderId="83" xfId="0" applyNumberFormat="1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88" xfId="0" applyFont="1" applyBorder="1" applyAlignment="1" applyProtection="1">
      <alignment horizontal="center"/>
      <protection locked="0"/>
    </xf>
    <xf numFmtId="0" fontId="7" fillId="0" borderId="89" xfId="0" applyFont="1" applyBorder="1" applyAlignment="1">
      <alignment/>
    </xf>
    <xf numFmtId="172" fontId="6" fillId="0" borderId="90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3" fontId="10" fillId="0" borderId="77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93" xfId="0" applyNumberFormat="1" applyFont="1" applyFill="1" applyBorder="1" applyAlignment="1">
      <alignment horizontal="center" vertical="center"/>
    </xf>
    <xf numFmtId="3" fontId="10" fillId="0" borderId="94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92" xfId="0" applyNumberFormat="1" applyFont="1" applyFill="1" applyBorder="1" applyAlignment="1">
      <alignment horizontal="center" vertical="center"/>
    </xf>
    <xf numFmtId="3" fontId="10" fillId="0" borderId="79" xfId="0" applyNumberFormat="1" applyFont="1" applyFill="1" applyBorder="1" applyAlignment="1">
      <alignment horizontal="center" vertical="center"/>
    </xf>
    <xf numFmtId="3" fontId="10" fillId="0" borderId="5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8" fillId="0" borderId="82" xfId="0" applyNumberFormat="1" applyFont="1" applyBorder="1" applyAlignment="1">
      <alignment horizontal="center"/>
    </xf>
    <xf numFmtId="1" fontId="8" fillId="0" borderId="59" xfId="0" applyNumberFormat="1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3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9" fillId="33" borderId="95" xfId="0" applyFont="1" applyFill="1" applyBorder="1" applyAlignment="1" applyProtection="1">
      <alignment horizontal="center"/>
      <protection hidden="1"/>
    </xf>
    <xf numFmtId="0" fontId="29" fillId="33" borderId="96" xfId="0" applyFont="1" applyFill="1" applyBorder="1" applyAlignment="1" applyProtection="1">
      <alignment horizontal="center"/>
      <protection hidden="1"/>
    </xf>
    <xf numFmtId="0" fontId="29" fillId="33" borderId="97" xfId="0" applyFont="1" applyFill="1" applyBorder="1" applyAlignment="1" applyProtection="1">
      <alignment horizontal="center"/>
      <protection hidden="1"/>
    </xf>
    <xf numFmtId="0" fontId="29" fillId="33" borderId="13" xfId="0" applyFont="1" applyFill="1" applyBorder="1" applyAlignment="1" applyProtection="1">
      <alignment horizontal="center"/>
      <protection hidden="1"/>
    </xf>
    <xf numFmtId="0" fontId="29" fillId="33" borderId="98" xfId="0" applyFont="1" applyFill="1" applyBorder="1" applyAlignment="1" applyProtection="1">
      <alignment horizontal="center"/>
      <protection hidden="1"/>
    </xf>
    <xf numFmtId="0" fontId="29" fillId="33" borderId="99" xfId="0" applyFont="1" applyFill="1" applyBorder="1" applyAlignment="1" applyProtection="1">
      <alignment horizont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98" xfId="0" applyFont="1" applyFill="1" applyBorder="1" applyAlignment="1" applyProtection="1">
      <alignment horizontal="center" vertical="center"/>
      <protection hidden="1"/>
    </xf>
    <xf numFmtId="0" fontId="29" fillId="33" borderId="99" xfId="0" applyFont="1" applyFill="1" applyBorder="1" applyAlignment="1" applyProtection="1">
      <alignment horizontal="center" vertical="center"/>
      <protection hidden="1"/>
    </xf>
    <xf numFmtId="0" fontId="3" fillId="33" borderId="100" xfId="0" applyFont="1" applyFill="1" applyBorder="1" applyAlignment="1" applyProtection="1">
      <alignment horizontal="center" vertical="center" wrapText="1"/>
      <protection hidden="1"/>
    </xf>
    <xf numFmtId="0" fontId="7" fillId="33" borderId="100" xfId="0" applyFont="1" applyFill="1" applyBorder="1" applyAlignment="1" applyProtection="1">
      <alignment horizontal="center"/>
      <protection hidden="1"/>
    </xf>
    <xf numFmtId="0" fontId="4" fillId="33" borderId="101" xfId="0" applyFont="1" applyFill="1" applyBorder="1" applyAlignment="1" applyProtection="1">
      <alignment horizontal="center"/>
      <protection hidden="1"/>
    </xf>
    <xf numFmtId="0" fontId="4" fillId="33" borderId="96" xfId="0" applyFont="1" applyFill="1" applyBorder="1" applyAlignment="1" applyProtection="1">
      <alignment horizontal="center"/>
      <protection hidden="1"/>
    </xf>
    <xf numFmtId="0" fontId="4" fillId="33" borderId="102" xfId="0" applyFont="1" applyFill="1" applyBorder="1" applyAlignment="1" applyProtection="1">
      <alignment horizontal="center"/>
      <protection hidden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54" xfId="0" applyNumberFormat="1" applyFont="1" applyFill="1" applyBorder="1" applyAlignment="1">
      <alignment horizontal="center" vertical="center" wrapText="1"/>
    </xf>
    <xf numFmtId="0" fontId="3" fillId="33" borderId="55" xfId="0" applyNumberFormat="1" applyFont="1" applyFill="1" applyBorder="1" applyAlignment="1">
      <alignment horizontal="center" vertical="center" wrapText="1"/>
    </xf>
    <xf numFmtId="0" fontId="3" fillId="33" borderId="56" xfId="0" applyNumberFormat="1" applyFont="1" applyFill="1" applyBorder="1" applyAlignment="1">
      <alignment horizontal="center" vertical="center" wrapText="1"/>
    </xf>
    <xf numFmtId="0" fontId="6" fillId="33" borderId="103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04" xfId="0" applyNumberFormat="1" applyFont="1" applyFill="1" applyBorder="1" applyAlignment="1">
      <alignment horizontal="center"/>
    </xf>
    <xf numFmtId="0" fontId="6" fillId="33" borderId="55" xfId="0" applyNumberFormat="1" applyFont="1" applyFill="1" applyBorder="1" applyAlignment="1">
      <alignment horizontal="center"/>
    </xf>
    <xf numFmtId="0" fontId="6" fillId="33" borderId="99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5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6" fillId="33" borderId="105" xfId="0" applyFont="1" applyFill="1" applyBorder="1" applyAlignment="1">
      <alignment horizontal="center" vertical="center" wrapText="1"/>
    </xf>
    <xf numFmtId="0" fontId="5" fillId="33" borderId="106" xfId="0" applyFont="1" applyFill="1" applyBorder="1" applyAlignment="1">
      <alignment horizontal="center" vertical="center" wrapText="1"/>
    </xf>
    <xf numFmtId="0" fontId="6" fillId="33" borderId="107" xfId="0" applyFont="1" applyFill="1" applyBorder="1" applyAlignment="1">
      <alignment horizontal="center" vertical="center" wrapText="1"/>
    </xf>
    <xf numFmtId="0" fontId="5" fillId="33" borderId="108" xfId="0" applyFont="1" applyFill="1" applyBorder="1" applyAlignment="1">
      <alignment horizontal="center" vertical="center" wrapText="1"/>
    </xf>
    <xf numFmtId="0" fontId="5" fillId="33" borderId="102" xfId="0" applyFont="1" applyFill="1" applyBorder="1" applyAlignment="1">
      <alignment horizontal="center" vertical="center" wrapText="1"/>
    </xf>
    <xf numFmtId="172" fontId="7" fillId="0" borderId="5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172" fontId="7" fillId="33" borderId="109" xfId="0" applyNumberFormat="1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7" fillId="33" borderId="14" xfId="0" applyNumberFormat="1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/>
    </xf>
    <xf numFmtId="0" fontId="5" fillId="33" borderId="101" xfId="0" applyFont="1" applyFill="1" applyBorder="1" applyAlignment="1">
      <alignment horizontal="center"/>
    </xf>
    <xf numFmtId="0" fontId="4" fillId="33" borderId="108" xfId="0" applyFont="1" applyFill="1" applyBorder="1" applyAlignment="1">
      <alignment horizontal="center"/>
    </xf>
    <xf numFmtId="0" fontId="4" fillId="33" borderId="102" xfId="0" applyFont="1" applyFill="1" applyBorder="1" applyAlignment="1">
      <alignment horizontal="center"/>
    </xf>
    <xf numFmtId="0" fontId="5" fillId="33" borderId="105" xfId="0" applyFont="1" applyFill="1" applyBorder="1" applyAlignment="1">
      <alignment horizontal="center"/>
    </xf>
    <xf numFmtId="0" fontId="4" fillId="33" borderId="106" xfId="0" applyFont="1" applyFill="1" applyBorder="1" applyAlignment="1">
      <alignment horizontal="center"/>
    </xf>
    <xf numFmtId="172" fontId="38" fillId="0" borderId="21" xfId="0" applyNumberFormat="1" applyFont="1" applyFill="1" applyBorder="1" applyAlignment="1">
      <alignment horizontal="center"/>
    </xf>
    <xf numFmtId="172" fontId="38" fillId="0" borderId="37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 quotePrefix="1">
      <alignment horizontal="center"/>
    </xf>
    <xf numFmtId="172" fontId="5" fillId="0" borderId="35" xfId="0" applyNumberFormat="1" applyFont="1" applyFill="1" applyBorder="1" applyAlignment="1" quotePrefix="1">
      <alignment horizontal="center"/>
    </xf>
    <xf numFmtId="172" fontId="5" fillId="0" borderId="22" xfId="0" applyNumberFormat="1" applyFont="1" applyFill="1" applyBorder="1" applyAlignment="1" quotePrefix="1">
      <alignment horizontal="center"/>
    </xf>
    <xf numFmtId="172" fontId="5" fillId="0" borderId="37" xfId="0" applyNumberFormat="1" applyFont="1" applyFill="1" applyBorder="1" applyAlignment="1" quotePrefix="1">
      <alignment horizontal="center"/>
    </xf>
    <xf numFmtId="172" fontId="5" fillId="0" borderId="62" xfId="0" applyNumberFormat="1" applyFont="1" applyFill="1" applyBorder="1" applyAlignment="1">
      <alignment horizontal="center"/>
    </xf>
    <xf numFmtId="0" fontId="3" fillId="33" borderId="110" xfId="0" applyNumberFormat="1" applyFont="1" applyFill="1" applyBorder="1" applyAlignment="1">
      <alignment horizontal="center"/>
    </xf>
    <xf numFmtId="0" fontId="3" fillId="33" borderId="111" xfId="0" applyNumberFormat="1" applyFont="1" applyFill="1" applyBorder="1" applyAlignment="1">
      <alignment horizontal="center"/>
    </xf>
    <xf numFmtId="0" fontId="3" fillId="33" borderId="112" xfId="0" applyNumberFormat="1" applyFont="1" applyFill="1" applyBorder="1" applyAlignment="1">
      <alignment horizontal="center"/>
    </xf>
    <xf numFmtId="0" fontId="3" fillId="33" borderId="113" xfId="0" applyNumberFormat="1" applyFont="1" applyFill="1" applyBorder="1" applyAlignment="1">
      <alignment horizontal="center"/>
    </xf>
    <xf numFmtId="0" fontId="3" fillId="33" borderId="114" xfId="0" applyNumberFormat="1" applyFont="1" applyFill="1" applyBorder="1" applyAlignment="1">
      <alignment horizontal="center"/>
    </xf>
    <xf numFmtId="0" fontId="3" fillId="33" borderId="115" xfId="0" applyNumberFormat="1" applyFont="1" applyFill="1" applyBorder="1" applyAlignment="1">
      <alignment horizontal="center"/>
    </xf>
    <xf numFmtId="0" fontId="3" fillId="33" borderId="116" xfId="0" applyNumberFormat="1" applyFont="1" applyFill="1" applyBorder="1" applyAlignment="1">
      <alignment horizontal="center"/>
    </xf>
    <xf numFmtId="0" fontId="3" fillId="33" borderId="117" xfId="0" applyNumberFormat="1" applyFont="1" applyFill="1" applyBorder="1" applyAlignment="1">
      <alignment horizontal="center"/>
    </xf>
    <xf numFmtId="0" fontId="3" fillId="33" borderId="118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3" fontId="5" fillId="0" borderId="63" xfId="0" applyNumberFormat="1" applyFont="1" applyFill="1" applyBorder="1" applyAlignment="1">
      <alignment horizontal="center"/>
    </xf>
    <xf numFmtId="3" fontId="5" fillId="0" borderId="93" xfId="0" applyNumberFormat="1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0" borderId="66" xfId="0" applyNumberFormat="1" applyFont="1" applyFill="1" applyBorder="1" applyAlignment="1">
      <alignment horizontal="center"/>
    </xf>
    <xf numFmtId="3" fontId="5" fillId="0" borderId="65" xfId="0" applyNumberFormat="1" applyFont="1" applyFill="1" applyBorder="1" applyAlignment="1">
      <alignment horizontal="center"/>
    </xf>
    <xf numFmtId="172" fontId="8" fillId="0" borderId="28" xfId="0" applyNumberFormat="1" applyFont="1" applyBorder="1" applyAlignment="1" applyProtection="1">
      <alignment horizontal="center"/>
      <protection hidden="1"/>
    </xf>
    <xf numFmtId="172" fontId="8" fillId="0" borderId="18" xfId="0" applyNumberFormat="1" applyFont="1" applyBorder="1" applyAlignment="1" applyProtection="1">
      <alignment horizontal="center"/>
      <protection hidden="1"/>
    </xf>
    <xf numFmtId="172" fontId="8" fillId="0" borderId="35" xfId="0" applyNumberFormat="1" applyFont="1" applyBorder="1" applyAlignment="1" applyProtection="1">
      <alignment horizontal="center"/>
      <protection hidden="1"/>
    </xf>
    <xf numFmtId="172" fontId="8" fillId="0" borderId="30" xfId="0" applyNumberFormat="1" applyFont="1" applyBorder="1" applyAlignment="1" applyProtection="1">
      <alignment horizontal="center"/>
      <protection hidden="1"/>
    </xf>
    <xf numFmtId="172" fontId="8" fillId="0" borderId="22" xfId="0" applyNumberFormat="1" applyFont="1" applyBorder="1" applyAlignment="1" applyProtection="1">
      <alignment horizontal="center"/>
      <protection hidden="1"/>
    </xf>
    <xf numFmtId="172" fontId="8" fillId="0" borderId="37" xfId="0" applyNumberFormat="1" applyFont="1" applyBorder="1" applyAlignment="1" applyProtection="1">
      <alignment horizontal="center"/>
      <protection hidden="1"/>
    </xf>
    <xf numFmtId="172" fontId="8" fillId="0" borderId="32" xfId="0" applyNumberFormat="1" applyFont="1" applyBorder="1" applyAlignment="1" applyProtection="1">
      <alignment horizontal="center"/>
      <protection hidden="1"/>
    </xf>
    <xf numFmtId="172" fontId="8" fillId="0" borderId="26" xfId="0" applyNumberFormat="1" applyFont="1" applyBorder="1" applyAlignment="1" applyProtection="1">
      <alignment horizontal="center"/>
      <protection hidden="1"/>
    </xf>
    <xf numFmtId="172" fontId="8" fillId="0" borderId="62" xfId="0" applyNumberFormat="1" applyFont="1" applyBorder="1" applyAlignment="1" applyProtection="1">
      <alignment horizontal="center"/>
      <protection hidden="1"/>
    </xf>
    <xf numFmtId="172" fontId="8" fillId="0" borderId="39" xfId="0" applyNumberFormat="1" applyFont="1" applyBorder="1" applyAlignment="1" applyProtection="1">
      <alignment horizontal="center"/>
      <protection hidden="1"/>
    </xf>
    <xf numFmtId="172" fontId="8" fillId="0" borderId="42" xfId="0" applyNumberFormat="1" applyFont="1" applyBorder="1" applyAlignment="1" applyProtection="1">
      <alignment horizontal="center"/>
      <protection hidden="1"/>
    </xf>
    <xf numFmtId="172" fontId="8" fillId="0" borderId="45" xfId="0" applyNumberFormat="1" applyFont="1" applyBorder="1" applyAlignment="1" applyProtection="1">
      <alignment horizontal="center"/>
      <protection hidden="1"/>
    </xf>
    <xf numFmtId="172" fontId="8" fillId="0" borderId="39" xfId="0" applyNumberFormat="1" applyFont="1" applyBorder="1" applyAlignment="1" applyProtection="1">
      <alignment horizontal="center" vertical="center"/>
      <protection hidden="1"/>
    </xf>
    <xf numFmtId="172" fontId="8" fillId="0" borderId="18" xfId="0" applyNumberFormat="1" applyFont="1" applyBorder="1" applyAlignment="1" applyProtection="1">
      <alignment horizontal="center" vertical="center"/>
      <protection hidden="1"/>
    </xf>
    <xf numFmtId="172" fontId="8" fillId="0" borderId="35" xfId="0" applyNumberFormat="1" applyFont="1" applyBorder="1" applyAlignment="1" applyProtection="1">
      <alignment horizontal="center" vertical="center"/>
      <protection hidden="1"/>
    </xf>
    <xf numFmtId="172" fontId="8" fillId="0" borderId="42" xfId="0" applyNumberFormat="1" applyFont="1" applyBorder="1" applyAlignment="1" applyProtection="1">
      <alignment horizontal="center" vertical="center"/>
      <protection hidden="1"/>
    </xf>
    <xf numFmtId="172" fontId="8" fillId="0" borderId="22" xfId="0" applyNumberFormat="1" applyFont="1" applyBorder="1" applyAlignment="1" applyProtection="1">
      <alignment horizontal="center" vertical="center"/>
      <protection hidden="1"/>
    </xf>
    <xf numFmtId="172" fontId="8" fillId="0" borderId="37" xfId="0" applyNumberFormat="1" applyFont="1" applyBorder="1" applyAlignment="1" applyProtection="1">
      <alignment horizontal="center" vertical="center"/>
      <protection hidden="1"/>
    </xf>
    <xf numFmtId="172" fontId="8" fillId="0" borderId="45" xfId="0" applyNumberFormat="1" applyFont="1" applyBorder="1" applyAlignment="1" applyProtection="1">
      <alignment horizontal="center" vertical="center"/>
      <protection hidden="1"/>
    </xf>
    <xf numFmtId="172" fontId="8" fillId="0" borderId="26" xfId="0" applyNumberFormat="1" applyFont="1" applyBorder="1" applyAlignment="1" applyProtection="1">
      <alignment horizontal="center" vertical="center"/>
      <protection hidden="1"/>
    </xf>
    <xf numFmtId="172" fontId="8" fillId="0" borderId="6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2" fontId="39" fillId="34" borderId="119" xfId="0" applyNumberFormat="1" applyFont="1" applyFill="1" applyBorder="1" applyAlignment="1" applyProtection="1" quotePrefix="1">
      <alignment horizontal="center"/>
      <protection hidden="1"/>
    </xf>
    <xf numFmtId="2" fontId="39" fillId="34" borderId="119" xfId="0" applyNumberFormat="1" applyFont="1" applyFill="1" applyBorder="1" applyAlignment="1" applyProtection="1">
      <alignment horizontal="center"/>
      <protection hidden="1"/>
    </xf>
    <xf numFmtId="2" fontId="39" fillId="34" borderId="120" xfId="0" applyNumberFormat="1" applyFont="1" applyFill="1" applyBorder="1" applyAlignment="1" applyProtection="1">
      <alignment horizontal="center"/>
      <protection hidden="1"/>
    </xf>
    <xf numFmtId="2" fontId="39" fillId="34" borderId="121" xfId="0" applyNumberFormat="1" applyFont="1" applyFill="1" applyBorder="1" applyAlignment="1" applyProtection="1">
      <alignment horizontal="center"/>
      <protection hidden="1"/>
    </xf>
    <xf numFmtId="2" fontId="39" fillId="34" borderId="99" xfId="0" applyNumberFormat="1" applyFont="1" applyFill="1" applyBorder="1" applyAlignment="1" applyProtection="1">
      <alignment horizontal="center"/>
      <protection hidden="1"/>
    </xf>
    <xf numFmtId="2" fontId="7" fillId="0" borderId="16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" vertical="center"/>
      <protection hidden="1" locked="0"/>
    </xf>
    <xf numFmtId="0" fontId="26" fillId="0" borderId="0" xfId="43" applyFont="1" applyAlignment="1" applyProtection="1">
      <alignment vertical="center" wrapText="1"/>
      <protection/>
    </xf>
    <xf numFmtId="0" fontId="35" fillId="0" borderId="0" xfId="0" applyFont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55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6" fillId="0" borderId="88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hidden="1" locked="0"/>
    </xf>
    <xf numFmtId="0" fontId="35" fillId="0" borderId="13" xfId="0" applyFont="1" applyBorder="1" applyAlignment="1" applyProtection="1">
      <alignment horizontal="center"/>
      <protection hidden="1" locked="0"/>
    </xf>
    <xf numFmtId="0" fontId="21" fillId="0" borderId="13" xfId="0" applyFont="1" applyBorder="1" applyAlignment="1" applyProtection="1">
      <alignment horizontal="left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5" fillId="33" borderId="55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0" fontId="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" fillId="0" borderId="8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31" fillId="0" borderId="122" xfId="0" applyFont="1" applyBorder="1" applyAlignment="1" applyProtection="1">
      <alignment horizontal="center"/>
      <protection hidden="1"/>
    </xf>
    <xf numFmtId="0" fontId="31" fillId="0" borderId="123" xfId="0" applyFont="1" applyBorder="1" applyAlignment="1" applyProtection="1">
      <alignment horizontal="center"/>
      <protection hidden="1"/>
    </xf>
    <xf numFmtId="0" fontId="31" fillId="0" borderId="124" xfId="0" applyFont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" fillId="33" borderId="95" xfId="0" applyFont="1" applyFill="1" applyBorder="1" applyAlignment="1" applyProtection="1">
      <alignment horizontal="center" vertical="center" wrapText="1"/>
      <protection hidden="1"/>
    </xf>
    <xf numFmtId="0" fontId="3" fillId="33" borderId="125" xfId="0" applyFont="1" applyFill="1" applyBorder="1" applyAlignment="1" applyProtection="1">
      <alignment horizontal="center" vertical="center" wrapText="1"/>
      <protection hidden="1"/>
    </xf>
    <xf numFmtId="0" fontId="3" fillId="33" borderId="97" xfId="0" applyFont="1" applyFill="1" applyBorder="1" applyAlignment="1" applyProtection="1">
      <alignment horizontal="center" vertical="center" wrapText="1"/>
      <protection hidden="1"/>
    </xf>
    <xf numFmtId="0" fontId="4" fillId="33" borderId="7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3" xfId="0" applyFont="1" applyFill="1" applyBorder="1" applyAlignment="1">
      <alignment horizontal="center"/>
    </xf>
    <xf numFmtId="0" fontId="4" fillId="33" borderId="126" xfId="0" applyFont="1" applyFill="1" applyBorder="1" applyAlignment="1" applyProtection="1">
      <alignment horizontal="center"/>
      <protection hidden="1"/>
    </xf>
    <xf numFmtId="0" fontId="4" fillId="33" borderId="127" xfId="0" applyFont="1" applyFill="1" applyBorder="1" applyAlignment="1" applyProtection="1">
      <alignment horizontal="center"/>
      <protection hidden="1"/>
    </xf>
    <xf numFmtId="0" fontId="4" fillId="33" borderId="128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7" fillId="0" borderId="88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0" fillId="0" borderId="129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113" xfId="0" applyNumberFormat="1" applyFont="1" applyFill="1" applyBorder="1" applyAlignment="1">
      <alignment horizontal="center" vertical="center"/>
    </xf>
    <xf numFmtId="0" fontId="3" fillId="0" borderId="116" xfId="0" applyNumberFormat="1" applyFont="1" applyFill="1" applyBorder="1" applyAlignment="1">
      <alignment horizontal="center" vertical="center"/>
    </xf>
    <xf numFmtId="0" fontId="3" fillId="0" borderId="90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4" fillId="0" borderId="88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3" fillId="33" borderId="130" xfId="0" applyNumberFormat="1" applyFont="1" applyFill="1" applyBorder="1" applyAlignment="1">
      <alignment horizontal="center" vertical="center" wrapText="1"/>
    </xf>
    <xf numFmtId="0" fontId="3" fillId="33" borderId="131" xfId="0" applyNumberFormat="1" applyFont="1" applyFill="1" applyBorder="1" applyAlignment="1">
      <alignment horizontal="center" vertical="center" wrapText="1"/>
    </xf>
    <xf numFmtId="0" fontId="3" fillId="33" borderId="132" xfId="0" applyNumberFormat="1" applyFont="1" applyFill="1" applyBorder="1" applyAlignment="1">
      <alignment horizontal="center" vertical="center" wrapText="1"/>
    </xf>
    <xf numFmtId="0" fontId="3" fillId="0" borderId="130" xfId="0" applyNumberFormat="1" applyFont="1" applyFill="1" applyBorder="1" applyAlignment="1">
      <alignment horizontal="center" vertical="center" wrapText="1"/>
    </xf>
    <xf numFmtId="0" fontId="3" fillId="0" borderId="131" xfId="0" applyNumberFormat="1" applyFont="1" applyFill="1" applyBorder="1" applyAlignment="1">
      <alignment horizontal="center" vertical="center" wrapText="1"/>
    </xf>
    <xf numFmtId="0" fontId="3" fillId="0" borderId="132" xfId="0" applyNumberFormat="1" applyFont="1" applyFill="1" applyBorder="1" applyAlignment="1">
      <alignment horizontal="center" vertical="center" wrapText="1"/>
    </xf>
    <xf numFmtId="0" fontId="3" fillId="0" borderId="13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34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7" fillId="0" borderId="129" xfId="0" applyFont="1" applyBorder="1" applyAlignment="1" applyProtection="1">
      <alignment horizontal="center"/>
      <protection locked="0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55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70" xfId="0" applyNumberFormat="1" applyFont="1" applyFill="1" applyBorder="1" applyAlignment="1">
      <alignment horizontal="center"/>
    </xf>
    <xf numFmtId="0" fontId="9" fillId="33" borderId="103" xfId="0" applyNumberFormat="1" applyFont="1" applyFill="1" applyBorder="1" applyAlignment="1">
      <alignment horizontal="center"/>
    </xf>
    <xf numFmtId="0" fontId="9" fillId="33" borderId="135" xfId="0" applyNumberFormat="1" applyFont="1" applyFill="1" applyBorder="1" applyAlignment="1">
      <alignment horizontal="center"/>
    </xf>
    <xf numFmtId="0" fontId="9" fillId="33" borderId="104" xfId="0" applyNumberFormat="1" applyFont="1" applyFill="1" applyBorder="1" applyAlignment="1">
      <alignment horizontal="center"/>
    </xf>
    <xf numFmtId="0" fontId="9" fillId="33" borderId="136" xfId="0" applyNumberFormat="1" applyFont="1" applyFill="1" applyBorder="1" applyAlignment="1">
      <alignment horizontal="center"/>
    </xf>
    <xf numFmtId="0" fontId="9" fillId="33" borderId="99" xfId="0" applyNumberFormat="1" applyFont="1" applyFill="1" applyBorder="1" applyAlignment="1">
      <alignment horizontal="center"/>
    </xf>
    <xf numFmtId="0" fontId="3" fillId="0" borderId="137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5" fillId="0" borderId="129" xfId="0" applyFont="1" applyBorder="1" applyAlignment="1" applyProtection="1">
      <alignment horizontal="center"/>
      <protection locked="0"/>
    </xf>
    <xf numFmtId="0" fontId="33" fillId="33" borderId="12" xfId="0" applyFont="1" applyFill="1" applyBorder="1" applyAlignment="1">
      <alignment horizontal="center" vertical="center" wrapText="1" shrinkToFit="1"/>
    </xf>
    <xf numFmtId="0" fontId="33" fillId="33" borderId="55" xfId="0" applyFont="1" applyFill="1" applyBorder="1" applyAlignment="1">
      <alignment horizontal="center" vertical="center" wrapText="1" shrinkToFit="1"/>
    </xf>
    <xf numFmtId="0" fontId="33" fillId="33" borderId="15" xfId="0" applyFont="1" applyFill="1" applyBorder="1" applyAlignment="1">
      <alignment horizontal="center" vertical="center" wrapText="1" shrinkToFit="1"/>
    </xf>
    <xf numFmtId="0" fontId="6" fillId="0" borderId="138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6" fillId="0" borderId="141" xfId="0" applyFont="1" applyBorder="1" applyAlignment="1">
      <alignment horizontal="center"/>
    </xf>
    <xf numFmtId="0" fontId="6" fillId="0" borderId="142" xfId="0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88" xfId="0" applyFont="1" applyBorder="1" applyAlignment="1" applyProtection="1">
      <alignment horizontal="center"/>
      <protection locked="0"/>
    </xf>
    <xf numFmtId="0" fontId="14" fillId="0" borderId="145" xfId="0" applyFont="1" applyBorder="1" applyAlignment="1" applyProtection="1">
      <alignment horizontal="center"/>
      <protection locked="0"/>
    </xf>
    <xf numFmtId="0" fontId="34" fillId="33" borderId="70" xfId="0" applyFont="1" applyFill="1" applyBorder="1" applyAlignment="1">
      <alignment horizontal="center" vertical="center" wrapText="1" shrinkToFit="1"/>
    </xf>
    <xf numFmtId="0" fontId="34" fillId="33" borderId="103" xfId="0" applyFont="1" applyFill="1" applyBorder="1" applyAlignment="1">
      <alignment horizontal="center" vertical="center" wrapText="1" shrinkToFit="1"/>
    </xf>
    <xf numFmtId="0" fontId="34" fillId="33" borderId="135" xfId="0" applyFont="1" applyFill="1" applyBorder="1" applyAlignment="1">
      <alignment horizontal="center" vertical="center" wrapText="1" shrinkToFit="1"/>
    </xf>
    <xf numFmtId="0" fontId="34" fillId="33" borderId="104" xfId="0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34" fillId="33" borderId="136" xfId="0" applyFont="1" applyFill="1" applyBorder="1" applyAlignment="1">
      <alignment horizontal="center" vertical="center" wrapText="1" shrinkToFit="1"/>
    </xf>
    <xf numFmtId="0" fontId="34" fillId="33" borderId="99" xfId="0" applyFont="1" applyFill="1" applyBorder="1" applyAlignment="1">
      <alignment horizontal="center" vertical="center" wrapText="1" shrinkToFit="1"/>
    </xf>
    <xf numFmtId="0" fontId="6" fillId="0" borderId="13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147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33" borderId="148" xfId="0" applyFont="1" applyFill="1" applyBorder="1" applyAlignment="1">
      <alignment horizontal="center"/>
    </xf>
    <xf numFmtId="0" fontId="5" fillId="33" borderId="149" xfId="0" applyFont="1" applyFill="1" applyBorder="1" applyAlignment="1">
      <alignment horizontal="center"/>
    </xf>
    <xf numFmtId="0" fontId="4" fillId="0" borderId="150" xfId="0" applyFont="1" applyFill="1" applyBorder="1" applyAlignment="1">
      <alignment horizontal="center"/>
    </xf>
    <xf numFmtId="0" fontId="5" fillId="33" borderId="151" xfId="0" applyFont="1" applyFill="1" applyBorder="1" applyAlignment="1">
      <alignment horizontal="center"/>
    </xf>
    <xf numFmtId="0" fontId="4" fillId="0" borderId="15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8" fillId="0" borderId="153" xfId="0" applyNumberFormat="1" applyFont="1" applyFill="1" applyBorder="1" applyAlignment="1">
      <alignment horizontal="center"/>
    </xf>
    <xf numFmtId="3" fontId="8" fillId="0" borderId="154" xfId="0" applyNumberFormat="1" applyFont="1" applyFill="1" applyBorder="1" applyAlignment="1">
      <alignment horizontal="center"/>
    </xf>
    <xf numFmtId="3" fontId="8" fillId="0" borderId="155" xfId="0" applyNumberFormat="1" applyFont="1" applyFill="1" applyBorder="1" applyAlignment="1">
      <alignment horizontal="center"/>
    </xf>
    <xf numFmtId="3" fontId="8" fillId="0" borderId="150" xfId="0" applyNumberFormat="1" applyFont="1" applyFill="1" applyBorder="1" applyAlignment="1">
      <alignment horizontal="center"/>
    </xf>
    <xf numFmtId="172" fontId="4" fillId="33" borderId="106" xfId="0" applyNumberFormat="1" applyFont="1" applyFill="1" applyBorder="1" applyAlignment="1">
      <alignment horizontal="center"/>
    </xf>
    <xf numFmtId="172" fontId="4" fillId="33" borderId="101" xfId="0" applyNumberFormat="1" applyFont="1" applyFill="1" applyBorder="1" applyAlignment="1">
      <alignment horizontal="center"/>
    </xf>
    <xf numFmtId="3" fontId="8" fillId="0" borderId="156" xfId="0" applyNumberFormat="1" applyFont="1" applyBorder="1" applyAlignment="1">
      <alignment horizontal="center"/>
    </xf>
    <xf numFmtId="3" fontId="8" fillId="0" borderId="128" xfId="0" applyNumberFormat="1" applyFont="1" applyBorder="1" applyAlignment="1">
      <alignment horizontal="center"/>
    </xf>
    <xf numFmtId="3" fontId="8" fillId="0" borderId="153" xfId="0" applyNumberFormat="1" applyFont="1" applyBorder="1" applyAlignment="1">
      <alignment horizontal="center"/>
    </xf>
    <xf numFmtId="3" fontId="8" fillId="0" borderId="157" xfId="0" applyNumberFormat="1" applyFont="1" applyBorder="1" applyAlignment="1">
      <alignment horizontal="center"/>
    </xf>
    <xf numFmtId="3" fontId="8" fillId="0" borderId="148" xfId="0" applyNumberFormat="1" applyFont="1" applyBorder="1" applyAlignment="1">
      <alignment horizontal="center"/>
    </xf>
    <xf numFmtId="3" fontId="8" fillId="0" borderId="154" xfId="0" applyNumberFormat="1" applyFont="1" applyBorder="1" applyAlignment="1">
      <alignment horizontal="center"/>
    </xf>
    <xf numFmtId="0" fontId="5" fillId="33" borderId="158" xfId="0" applyFont="1" applyFill="1" applyBorder="1" applyAlignment="1">
      <alignment horizontal="center"/>
    </xf>
    <xf numFmtId="0" fontId="4" fillId="0" borderId="159" xfId="0" applyFont="1" applyFill="1" applyBorder="1" applyAlignment="1">
      <alignment horizontal="center"/>
    </xf>
    <xf numFmtId="0" fontId="5" fillId="33" borderId="160" xfId="0" applyFont="1" applyFill="1" applyBorder="1" applyAlignment="1">
      <alignment horizontal="center"/>
    </xf>
    <xf numFmtId="3" fontId="8" fillId="0" borderId="153" xfId="0" applyNumberFormat="1" applyFont="1" applyBorder="1" applyAlignment="1">
      <alignment horizontal="center" wrapText="1"/>
    </xf>
    <xf numFmtId="3" fontId="8" fillId="0" borderId="154" xfId="0" applyNumberFormat="1" applyFont="1" applyBorder="1" applyAlignment="1">
      <alignment horizontal="center" wrapText="1"/>
    </xf>
    <xf numFmtId="0" fontId="4" fillId="0" borderId="161" xfId="0" applyFont="1" applyBorder="1" applyAlignment="1">
      <alignment horizontal="center"/>
    </xf>
    <xf numFmtId="0" fontId="4" fillId="0" borderId="154" xfId="0" applyFont="1" applyBorder="1" applyAlignment="1">
      <alignment horizontal="center"/>
    </xf>
    <xf numFmtId="3" fontId="8" fillId="0" borderId="155" xfId="0" applyNumberFormat="1" applyFont="1" applyBorder="1" applyAlignment="1">
      <alignment horizontal="center"/>
    </xf>
    <xf numFmtId="3" fontId="8" fillId="0" borderId="162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33" borderId="95" xfId="0" applyFont="1" applyFill="1" applyBorder="1" applyAlignment="1">
      <alignment horizontal="center"/>
    </xf>
    <xf numFmtId="0" fontId="4" fillId="33" borderId="101" xfId="0" applyFont="1" applyFill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3" fontId="8" fillId="0" borderId="156" xfId="0" applyNumberFormat="1" applyFont="1" applyFill="1" applyBorder="1" applyAlignment="1">
      <alignment horizontal="center"/>
    </xf>
    <xf numFmtId="3" fontId="8" fillId="0" borderId="148" xfId="0" applyNumberFormat="1" applyFont="1" applyFill="1" applyBorder="1" applyAlignment="1">
      <alignment horizontal="center"/>
    </xf>
    <xf numFmtId="0" fontId="4" fillId="0" borderId="161" xfId="0" applyFont="1" applyFill="1" applyBorder="1" applyAlignment="1">
      <alignment horizontal="center"/>
    </xf>
    <xf numFmtId="0" fontId="4" fillId="0" borderId="154" xfId="0" applyFont="1" applyFill="1" applyBorder="1" applyAlignment="1">
      <alignment horizontal="center"/>
    </xf>
    <xf numFmtId="0" fontId="4" fillId="0" borderId="16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PageLayoutView="0" workbookViewId="0" topLeftCell="A1">
      <selection activeCell="A1" sqref="A1:N1"/>
    </sheetView>
  </sheetViews>
  <sheetFormatPr defaultColWidth="8.75390625" defaultRowHeight="12.75"/>
  <cols>
    <col min="1" max="1" width="8.75390625" style="0" customWidth="1"/>
    <col min="2" max="2" width="9.125" style="14" customWidth="1"/>
  </cols>
  <sheetData>
    <row r="1" spans="1:14" ht="60.75">
      <c r="A1" s="375" t="s">
        <v>29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8.75">
      <c r="A2" s="377" t="s">
        <v>333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ht="19.5" thickBot="1">
      <c r="A3" s="378" t="s">
        <v>343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7" spans="4:11" ht="19.5" thickBot="1">
      <c r="D7" s="379" t="s">
        <v>368</v>
      </c>
      <c r="E7" s="379"/>
      <c r="F7" s="379"/>
      <c r="G7" s="379"/>
      <c r="H7" s="379"/>
      <c r="I7" s="379"/>
      <c r="J7" s="379"/>
      <c r="K7" s="379"/>
    </row>
    <row r="8" ht="18">
      <c r="B8" s="110"/>
    </row>
    <row r="9" spans="1:14" ht="45.75" customHeight="1">
      <c r="A9" s="112"/>
      <c r="B9" s="113">
        <v>1</v>
      </c>
      <c r="C9" s="376" t="s">
        <v>259</v>
      </c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</row>
    <row r="10" spans="1:14" ht="40.5" customHeight="1">
      <c r="A10" s="112"/>
      <c r="B10" s="113">
        <v>2</v>
      </c>
      <c r="C10" s="376" t="s">
        <v>260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</row>
    <row r="11" spans="1:14" ht="31.5" customHeight="1">
      <c r="A11" s="112"/>
      <c r="B11" s="113">
        <v>3</v>
      </c>
      <c r="C11" s="376" t="s">
        <v>296</v>
      </c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</row>
    <row r="12" spans="1:14" ht="31.5" customHeight="1">
      <c r="A12" s="112"/>
      <c r="B12" s="113">
        <v>4</v>
      </c>
      <c r="C12" s="376" t="s">
        <v>261</v>
      </c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</row>
    <row r="13" spans="1:14" ht="31.5" customHeight="1">
      <c r="A13" s="112"/>
      <c r="B13" s="113">
        <v>5</v>
      </c>
      <c r="C13" s="376" t="s">
        <v>262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</row>
    <row r="14" spans="1:14" ht="31.5" customHeight="1">
      <c r="A14" s="112"/>
      <c r="B14" s="113">
        <v>6</v>
      </c>
      <c r="C14" s="376" t="s">
        <v>109</v>
      </c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</row>
    <row r="15" spans="1:14" ht="31.5" customHeight="1">
      <c r="A15" s="112"/>
      <c r="B15" s="113">
        <v>7</v>
      </c>
      <c r="C15" s="376" t="s">
        <v>110</v>
      </c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</row>
    <row r="16" spans="1:14" ht="31.5" customHeight="1">
      <c r="A16" s="112"/>
      <c r="B16" s="113">
        <v>8</v>
      </c>
      <c r="C16" s="376" t="s">
        <v>256</v>
      </c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4" ht="31.5" customHeight="1">
      <c r="A17" s="112"/>
      <c r="B17" s="113">
        <v>9</v>
      </c>
      <c r="C17" s="376" t="s">
        <v>111</v>
      </c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</row>
    <row r="18" spans="1:14" ht="31.5" customHeight="1">
      <c r="A18" s="112"/>
      <c r="B18" s="113">
        <v>10</v>
      </c>
      <c r="C18" s="376" t="s">
        <v>294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</row>
    <row r="19" spans="1:14" ht="31.5" customHeight="1">
      <c r="A19" s="112"/>
      <c r="B19" s="114">
        <v>11</v>
      </c>
      <c r="C19" s="376" t="s">
        <v>91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</row>
    <row r="20" spans="1:14" ht="31.5" customHeight="1">
      <c r="A20" s="112"/>
      <c r="B20" s="114">
        <v>12</v>
      </c>
      <c r="C20" s="376" t="s">
        <v>92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</row>
    <row r="21" spans="1:14" ht="31.5" customHeight="1">
      <c r="A21" s="112"/>
      <c r="B21" s="114">
        <v>13</v>
      </c>
      <c r="C21" s="376" t="s">
        <v>93</v>
      </c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</row>
    <row r="22" spans="1:14" ht="31.5" customHeight="1">
      <c r="A22" s="112"/>
      <c r="B22" s="114">
        <v>14</v>
      </c>
      <c r="C22" s="376" t="s">
        <v>94</v>
      </c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</row>
    <row r="23" spans="1:14" ht="18" customHeight="1">
      <c r="A23" s="112"/>
      <c r="B23" s="114">
        <v>15</v>
      </c>
      <c r="C23" s="376" t="s">
        <v>67</v>
      </c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112"/>
    </row>
    <row r="24" spans="1:14" ht="18">
      <c r="A24" s="81"/>
      <c r="B24" s="11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8">
      <c r="A25" s="81"/>
      <c r="B25" s="11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</sheetData>
  <sheetProtection/>
  <mergeCells count="19">
    <mergeCell ref="A3:N3"/>
    <mergeCell ref="C22:N22"/>
    <mergeCell ref="D7:K7"/>
    <mergeCell ref="C16:N16"/>
    <mergeCell ref="C17:N17"/>
    <mergeCell ref="C18:N18"/>
    <mergeCell ref="C9:N9"/>
    <mergeCell ref="C10:N10"/>
    <mergeCell ref="C11:N11"/>
    <mergeCell ref="A1:N1"/>
    <mergeCell ref="C23:M23"/>
    <mergeCell ref="C12:N12"/>
    <mergeCell ref="C21:N21"/>
    <mergeCell ref="C13:N13"/>
    <mergeCell ref="C15:N15"/>
    <mergeCell ref="C19:N19"/>
    <mergeCell ref="C20:N20"/>
    <mergeCell ref="C14:N14"/>
    <mergeCell ref="A2:N2"/>
  </mergeCells>
  <hyperlinks>
    <hyperlink ref="B11:K11" location="'С гор. и верт.жалюзи№2+Наружные'!B48" display="'С гор. и верт.жалюзи№2+Наружные'!B48"/>
    <hyperlink ref="B18:H18" location="'Решётки инерционные и щелевые'!A1" display="8."/>
    <hyperlink ref="B17:K17" location="'Инерционные и щелевые'!A1" display="'Инерционные и щелевые'!A1"/>
    <hyperlink ref="B14:K14" location="'Решётки напольные и переточные'!A1" display="5."/>
    <hyperlink ref="B13:K13" location="'С неподв. гор. жалюзи и цилиндр'!A1" display="'С неподв. гор. жалюзи и цилиндр'!A1"/>
    <hyperlink ref="B12:K12" location="'С неподв. гор. жалюзи и цилиндр'!A1" display="'С неподв. гор. жалюзи и цилиндр'!A1"/>
    <hyperlink ref="B10:M10" location="'Решетки с гор и верт жалюзи2'!A1" display="2."/>
    <hyperlink ref="B9:M9" location="'Решетки с гор и верт жалюзи 1'!A1" display="1."/>
    <hyperlink ref="C9" location="'Стальные решетки'!A1" display="Стальные вентиляционные решётки с горизонтальными или (и) вертикальными жалюзи"/>
    <hyperlink ref="B9:K9" location="'С гориз. и вертик. жалюзи №1'!A1" display="'С гориз. и вертик. жалюзи №1'!A1"/>
    <hyperlink ref="B10:K10" location="'С гор. и верт.жалюзи№2+Наружные'!A1" display="'С гор. и верт.жалюзи№2+Наружные'!A1"/>
    <hyperlink ref="B11:F11" location="'С гор. и верт.жалюзи№2+Наружные'!A2" display="'С гор. и верт.жалюзи№2+Наружные'!A2"/>
    <hyperlink ref="B14:G14" location="'Напольные. Переточн. Перфорир.'!A1" display="'Напольные. Переточн. Перфорир.'!A1"/>
    <hyperlink ref="B15:K15" location="'Напольные. Переточн. Перфорир.'!A1" display="'Напольные. Переточн. Перфорир.'!A1"/>
    <hyperlink ref="C16" location="'Напольные. Переточн. Перфорир.'!A1" display="'Напольные. Переточн. Перфорир.'!A1"/>
    <hyperlink ref="B16:H16" location="'Напольные. Переточн. Перфорир.'!A1" display="'Напольные. Переточн. Перфорир.'!A1"/>
    <hyperlink ref="B18:K18" location="'Инерционные и щелевые'!A1" display="'Инерционные и щелевые'!A1"/>
    <hyperlink ref="B19:K19" location="'Алюминиевые с регулир. жалюзи'!A1" display="'Алюминиевые с регулир. жалюзи'!A1"/>
    <hyperlink ref="B20:K20" location="'Алюминиевые наружные'!A1" display="'Алюминиевые наружные'!A1"/>
    <hyperlink ref="B21:K21" location="'Потолочные.Сетчатые.Клапаны КРВ'!A1" display="'Потолочные.Сетчатые.Клапаны КРВ'!A1"/>
    <hyperlink ref="B22:K22" location="'Потолочные.Сетчатые.Клапаны КРВ'!A1" display="'Потолочные.Сетчатые.Клапаны КРВ'!A1"/>
    <hyperlink ref="C11:L11" location="'С гор. и верт.жалюзи№2+Наружные'!A99" display="Жалюзийные наружные решётки"/>
    <hyperlink ref="C13:L13" location="'С неподв. гор. жалюзи и цилиндр'!A27" display="Стальные цилиндрические решётки"/>
    <hyperlink ref="C18:L18" location="'Инерционные и щелевые'!A35" display="Щелевые стальные вентиляционные решётки"/>
    <hyperlink ref="C15:L15" location="'Напольные. Переточн. Перфорир.'!A25" display="Переточные алюминиевые вентиляционные решётки"/>
    <hyperlink ref="C16:L16" location="'Напольные. Переточн. Перфорир.'!A42" display="Перфорированные алюминиевые вентиляционные решётки"/>
    <hyperlink ref="C22:L22" location="'Потолочные.Сетчатые.Клапаны КРВ'!A34" display="Клапаны расхода воздуха"/>
    <hyperlink ref="C22:N22" location="'Потолочные.Сетчатые.Клапаны КРВ'!A48" display="Клапаны расхода воздуха"/>
    <hyperlink ref="C21:N21" location="'Потолочные.Сетчатые.Клапаны КРВ'!A17" display="Алюминиевые потолочные вентиляционные решётки"/>
    <hyperlink ref="C20:N20" location="'Алюминиевые наружные'!A15" display="Алюминиевые наружные вентиляционные решётки с неподвижными жалюзи "/>
    <hyperlink ref="C18:N18" location="'Инерционные и щелевые'!A41" display="Щелевые стальные вентиляционные решётки"/>
    <hyperlink ref="C16:N16" location="'Напольные. Переточн. Перфорир.'!A52" display="Перфорированные алюминиевые вентиляционные решётки"/>
    <hyperlink ref="C15:N15" location="'Напольные. Переточн. Перфорир.'!A34" display="Переточные алюминиевые вентиляционные решётки"/>
    <hyperlink ref="C23:J23" location="Потолочные.Сетчатые.КЛ.Оцинков.!A54" display="Щелевые вентиляционные решётки из оцинкованной стали"/>
    <hyperlink ref="C9:N9" location="'С гориз. и вертик. жалюзи №1'!A21" display="Стальные вентиляционные решётки с горизонтальными или (и) вертикальными жалюзи. Часть 1."/>
    <hyperlink ref="C11:N11" location="'С гор. и верт.жалюзи№2+Наружные'!A61" display="Жалюзийные наружные решётки"/>
    <hyperlink ref="C13:N13" location="'С неподв. гор. жалюзи и цилиндр'!A35" display="Стальные цилиндрические решётки"/>
  </hyperlink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="80" zoomScaleNormal="80" zoomScalePageLayoutView="0" workbookViewId="0" topLeftCell="A1">
      <selection activeCell="A1" sqref="A1:H1"/>
    </sheetView>
  </sheetViews>
  <sheetFormatPr defaultColWidth="8.75390625" defaultRowHeight="12.75"/>
  <cols>
    <col min="1" max="4" width="15.75390625" style="0" customWidth="1"/>
    <col min="5" max="6" width="17.25390625" style="0" customWidth="1"/>
    <col min="7" max="7" width="17.75390625" style="0" customWidth="1"/>
    <col min="8" max="8" width="18.75390625" style="0" customWidth="1"/>
  </cols>
  <sheetData>
    <row r="1" spans="1:14" ht="60.75">
      <c r="A1" s="375" t="s">
        <v>29</v>
      </c>
      <c r="B1" s="375"/>
      <c r="C1" s="375"/>
      <c r="D1" s="375"/>
      <c r="E1" s="375"/>
      <c r="F1" s="375"/>
      <c r="G1" s="375"/>
      <c r="H1" s="375"/>
      <c r="I1" s="373"/>
      <c r="J1" s="373"/>
      <c r="K1" s="373"/>
      <c r="L1" s="373"/>
      <c r="M1" s="373"/>
      <c r="N1" s="373"/>
    </row>
    <row r="2" spans="1:8" ht="18.75">
      <c r="A2" s="387" t="s">
        <v>333</v>
      </c>
      <c r="B2" s="387"/>
      <c r="C2" s="387"/>
      <c r="D2" s="387"/>
      <c r="E2" s="387"/>
      <c r="F2" s="387"/>
      <c r="G2" s="387"/>
      <c r="H2" s="387"/>
    </row>
    <row r="3" spans="1:8" ht="19.5" thickBot="1">
      <c r="A3" s="388" t="s">
        <v>334</v>
      </c>
      <c r="B3" s="388"/>
      <c r="C3" s="388"/>
      <c r="D3" s="388"/>
      <c r="E3" s="388"/>
      <c r="F3" s="388"/>
      <c r="G3" s="388"/>
      <c r="H3" s="388"/>
    </row>
    <row r="4" spans="1:8" ht="12.75">
      <c r="A4" s="74"/>
      <c r="B4" s="74"/>
      <c r="C4" s="74"/>
      <c r="D4" s="74"/>
      <c r="E4" s="74"/>
      <c r="G4" s="74"/>
      <c r="H4" s="2" t="s">
        <v>16</v>
      </c>
    </row>
    <row r="5" spans="1:8" ht="12.75">
      <c r="A5" s="74"/>
      <c r="B5" s="74"/>
      <c r="C5" s="74"/>
      <c r="D5" s="74"/>
      <c r="E5" s="74"/>
      <c r="G5" s="74"/>
      <c r="H5" s="2"/>
    </row>
    <row r="6" spans="1:8" ht="12.75" hidden="1">
      <c r="A6" s="74"/>
      <c r="B6" s="74"/>
      <c r="C6" s="74"/>
      <c r="D6" s="74"/>
      <c r="E6" s="74"/>
      <c r="G6" s="74"/>
      <c r="H6" s="2"/>
    </row>
    <row r="7" spans="1:8" ht="12.75" hidden="1">
      <c r="A7" s="74"/>
      <c r="B7" s="74"/>
      <c r="C7" s="74"/>
      <c r="D7" s="74"/>
      <c r="E7" s="74"/>
      <c r="G7" s="74"/>
      <c r="H7" s="2"/>
    </row>
    <row r="8" spans="1:8" ht="12.75" hidden="1">
      <c r="A8" s="74"/>
      <c r="B8" s="74"/>
      <c r="C8" s="74"/>
      <c r="D8" s="74"/>
      <c r="E8" s="74"/>
      <c r="G8" s="74"/>
      <c r="H8" s="2"/>
    </row>
    <row r="9" spans="1:8" ht="12.75">
      <c r="A9" s="74"/>
      <c r="B9" s="74"/>
      <c r="C9" s="74"/>
      <c r="D9" s="74"/>
      <c r="E9" s="74"/>
      <c r="G9" s="74"/>
      <c r="H9" s="2"/>
    </row>
    <row r="10" spans="1:8" ht="19.5" thickBot="1">
      <c r="A10" s="389" t="s">
        <v>120</v>
      </c>
      <c r="B10" s="389"/>
      <c r="C10" s="389"/>
      <c r="D10" s="389"/>
      <c r="E10" s="389"/>
      <c r="F10" s="389"/>
      <c r="G10" s="389"/>
      <c r="H10" s="389"/>
    </row>
    <row r="11" spans="1:8" ht="12.75">
      <c r="A11" s="390" t="s">
        <v>99</v>
      </c>
      <c r="B11" s="393" t="s">
        <v>78</v>
      </c>
      <c r="C11" s="393" t="s">
        <v>77</v>
      </c>
      <c r="D11" s="394" t="s">
        <v>100</v>
      </c>
      <c r="E11" s="380" t="s">
        <v>79</v>
      </c>
      <c r="F11" s="380" t="s">
        <v>80</v>
      </c>
      <c r="G11" s="380" t="s">
        <v>0</v>
      </c>
      <c r="H11" s="380" t="s">
        <v>121</v>
      </c>
    </row>
    <row r="12" spans="1:8" ht="12.75">
      <c r="A12" s="391"/>
      <c r="B12" s="391"/>
      <c r="C12" s="391"/>
      <c r="D12" s="381"/>
      <c r="E12" s="381"/>
      <c r="F12" s="381"/>
      <c r="G12" s="381"/>
      <c r="H12" s="381"/>
    </row>
    <row r="13" spans="1:8" ht="12.75">
      <c r="A13" s="391"/>
      <c r="B13" s="391"/>
      <c r="C13" s="391"/>
      <c r="D13" s="381"/>
      <c r="E13" s="381"/>
      <c r="F13" s="381"/>
      <c r="G13" s="381"/>
      <c r="H13" s="381"/>
    </row>
    <row r="14" spans="1:8" ht="12.75">
      <c r="A14" s="391"/>
      <c r="B14" s="391"/>
      <c r="C14" s="391"/>
      <c r="D14" s="381"/>
      <c r="E14" s="381"/>
      <c r="F14" s="381"/>
      <c r="G14" s="381"/>
      <c r="H14" s="381"/>
    </row>
    <row r="15" spans="1:8" ht="12.75">
      <c r="A15" s="391"/>
      <c r="B15" s="391"/>
      <c r="C15" s="391"/>
      <c r="D15" s="381"/>
      <c r="E15" s="381"/>
      <c r="F15" s="381"/>
      <c r="G15" s="381"/>
      <c r="H15" s="381"/>
    </row>
    <row r="16" spans="1:8" ht="45.75" customHeight="1" thickBot="1">
      <c r="A16" s="392"/>
      <c r="B16" s="392"/>
      <c r="C16" s="392"/>
      <c r="D16" s="382"/>
      <c r="E16" s="382"/>
      <c r="F16" s="382"/>
      <c r="G16" s="382"/>
      <c r="H16" s="382"/>
    </row>
    <row r="17" spans="1:8" ht="15.75">
      <c r="A17" s="75" t="s">
        <v>204</v>
      </c>
      <c r="B17" s="370">
        <v>267</v>
      </c>
      <c r="C17" s="370">
        <v>274</v>
      </c>
      <c r="D17" s="76">
        <f>E17-B17</f>
        <v>288</v>
      </c>
      <c r="E17" s="370">
        <v>555</v>
      </c>
      <c r="F17" s="370">
        <v>562</v>
      </c>
      <c r="G17" s="370">
        <v>409</v>
      </c>
      <c r="H17" s="370">
        <v>697</v>
      </c>
    </row>
    <row r="18" spans="1:8" ht="15.75">
      <c r="A18" s="77" t="s">
        <v>205</v>
      </c>
      <c r="B18" s="371">
        <v>316</v>
      </c>
      <c r="C18" s="371">
        <v>337</v>
      </c>
      <c r="D18" s="78">
        <f>E18-B18</f>
        <v>330</v>
      </c>
      <c r="E18" s="371">
        <v>646</v>
      </c>
      <c r="F18" s="371">
        <v>667</v>
      </c>
      <c r="G18" s="371">
        <v>494</v>
      </c>
      <c r="H18" s="371">
        <v>824</v>
      </c>
    </row>
    <row r="19" spans="1:8" ht="15.75">
      <c r="A19" s="77" t="s">
        <v>206</v>
      </c>
      <c r="B19" s="371">
        <v>391</v>
      </c>
      <c r="C19" s="371">
        <v>412</v>
      </c>
      <c r="D19" s="78">
        <f aca="true" t="shared" si="0" ref="D19:D50">E19-B19</f>
        <v>387</v>
      </c>
      <c r="E19" s="371">
        <v>778</v>
      </c>
      <c r="F19" s="371">
        <v>799</v>
      </c>
      <c r="G19" s="371">
        <v>579</v>
      </c>
      <c r="H19" s="371">
        <v>966</v>
      </c>
    </row>
    <row r="20" spans="1:8" ht="15.75">
      <c r="A20" s="77" t="s">
        <v>207</v>
      </c>
      <c r="B20" s="371">
        <v>426</v>
      </c>
      <c r="C20" s="371">
        <v>455</v>
      </c>
      <c r="D20" s="78">
        <f t="shared" si="0"/>
        <v>440</v>
      </c>
      <c r="E20" s="371">
        <v>866</v>
      </c>
      <c r="F20" s="371">
        <v>895</v>
      </c>
      <c r="G20" s="371">
        <v>675</v>
      </c>
      <c r="H20" s="371">
        <v>1115</v>
      </c>
    </row>
    <row r="21" spans="1:8" ht="15.75">
      <c r="A21" s="77" t="s">
        <v>208</v>
      </c>
      <c r="B21" s="371">
        <v>536</v>
      </c>
      <c r="C21" s="371">
        <v>563</v>
      </c>
      <c r="D21" s="78">
        <f t="shared" si="0"/>
        <v>568</v>
      </c>
      <c r="E21" s="371">
        <v>1104</v>
      </c>
      <c r="F21" s="371">
        <v>1131</v>
      </c>
      <c r="G21" s="371">
        <v>766</v>
      </c>
      <c r="H21" s="371">
        <v>1334</v>
      </c>
    </row>
    <row r="22" spans="1:8" ht="15.75">
      <c r="A22" s="77" t="s">
        <v>209</v>
      </c>
      <c r="B22" s="371">
        <v>622</v>
      </c>
      <c r="C22" s="371">
        <v>670</v>
      </c>
      <c r="D22" s="78">
        <f t="shared" si="0"/>
        <v>771</v>
      </c>
      <c r="E22" s="371">
        <v>1393</v>
      </c>
      <c r="F22" s="371">
        <v>1441</v>
      </c>
      <c r="G22" s="371">
        <v>1030</v>
      </c>
      <c r="H22" s="371">
        <v>1801</v>
      </c>
    </row>
    <row r="23" spans="1:8" ht="15.75">
      <c r="A23" s="77" t="s">
        <v>210</v>
      </c>
      <c r="B23" s="371">
        <v>742</v>
      </c>
      <c r="C23" s="371">
        <v>813</v>
      </c>
      <c r="D23" s="78">
        <f t="shared" si="0"/>
        <v>874</v>
      </c>
      <c r="E23" s="371">
        <v>1616</v>
      </c>
      <c r="F23" s="371">
        <v>1687</v>
      </c>
      <c r="G23" s="371">
        <v>1257</v>
      </c>
      <c r="H23" s="371">
        <v>2131</v>
      </c>
    </row>
    <row r="24" spans="1:8" ht="15.75">
      <c r="A24" s="77" t="s">
        <v>211</v>
      </c>
      <c r="B24" s="371">
        <v>870</v>
      </c>
      <c r="C24" s="371">
        <v>934</v>
      </c>
      <c r="D24" s="78">
        <f t="shared" si="0"/>
        <v>984</v>
      </c>
      <c r="E24" s="371">
        <v>1854</v>
      </c>
      <c r="F24" s="371">
        <v>1918</v>
      </c>
      <c r="G24" s="371">
        <v>1662</v>
      </c>
      <c r="H24" s="371">
        <v>2646</v>
      </c>
    </row>
    <row r="25" spans="1:8" ht="15.75">
      <c r="A25" s="77"/>
      <c r="B25" s="78"/>
      <c r="C25" s="371"/>
      <c r="D25" s="78"/>
      <c r="E25" s="371"/>
      <c r="F25" s="371"/>
      <c r="G25" s="371"/>
      <c r="H25" s="371"/>
    </row>
    <row r="26" spans="1:8" ht="15.75">
      <c r="A26" s="77" t="s">
        <v>212</v>
      </c>
      <c r="B26" s="371">
        <v>320</v>
      </c>
      <c r="C26" s="371">
        <v>334</v>
      </c>
      <c r="D26" s="78">
        <f t="shared" si="0"/>
        <v>256</v>
      </c>
      <c r="E26" s="371">
        <v>576</v>
      </c>
      <c r="F26" s="371">
        <v>590</v>
      </c>
      <c r="G26" s="371">
        <v>455</v>
      </c>
      <c r="H26" s="371">
        <v>711</v>
      </c>
    </row>
    <row r="27" spans="1:8" ht="15.75">
      <c r="A27" s="77" t="s">
        <v>213</v>
      </c>
      <c r="B27" s="371">
        <v>377</v>
      </c>
      <c r="C27" s="371">
        <v>401</v>
      </c>
      <c r="D27" s="78">
        <f t="shared" si="0"/>
        <v>270</v>
      </c>
      <c r="E27" s="371">
        <v>647</v>
      </c>
      <c r="F27" s="371">
        <v>671</v>
      </c>
      <c r="G27" s="371">
        <v>544</v>
      </c>
      <c r="H27" s="371">
        <v>814</v>
      </c>
    </row>
    <row r="28" spans="1:8" ht="15.75">
      <c r="A28" s="77" t="s">
        <v>214</v>
      </c>
      <c r="B28" s="371">
        <v>419</v>
      </c>
      <c r="C28" s="371">
        <v>462</v>
      </c>
      <c r="D28" s="78">
        <f t="shared" si="0"/>
        <v>309</v>
      </c>
      <c r="E28" s="371">
        <v>728</v>
      </c>
      <c r="F28" s="371">
        <v>771</v>
      </c>
      <c r="G28" s="371">
        <v>646</v>
      </c>
      <c r="H28" s="371">
        <v>955</v>
      </c>
    </row>
    <row r="29" spans="1:8" ht="15.75">
      <c r="A29" s="77" t="s">
        <v>215</v>
      </c>
      <c r="B29" s="371">
        <v>462</v>
      </c>
      <c r="C29" s="371">
        <v>526</v>
      </c>
      <c r="D29" s="78">
        <f t="shared" si="0"/>
        <v>366</v>
      </c>
      <c r="E29" s="371">
        <v>828</v>
      </c>
      <c r="F29" s="371">
        <v>892</v>
      </c>
      <c r="G29" s="371">
        <v>753</v>
      </c>
      <c r="H29" s="371">
        <v>1119</v>
      </c>
    </row>
    <row r="30" spans="1:8" ht="15.75">
      <c r="A30" s="77" t="s">
        <v>216</v>
      </c>
      <c r="B30" s="371">
        <v>547</v>
      </c>
      <c r="C30" s="371">
        <v>596</v>
      </c>
      <c r="D30" s="78">
        <f t="shared" si="0"/>
        <v>543</v>
      </c>
      <c r="E30" s="371">
        <v>1090</v>
      </c>
      <c r="F30" s="371">
        <v>1139</v>
      </c>
      <c r="G30" s="371">
        <v>870</v>
      </c>
      <c r="H30" s="371">
        <v>1413</v>
      </c>
    </row>
    <row r="31" spans="1:8" ht="15.75">
      <c r="A31" s="77" t="s">
        <v>217</v>
      </c>
      <c r="B31" s="371">
        <v>657</v>
      </c>
      <c r="C31" s="371">
        <v>721</v>
      </c>
      <c r="D31" s="78">
        <f t="shared" si="0"/>
        <v>625</v>
      </c>
      <c r="E31" s="371">
        <v>1282</v>
      </c>
      <c r="F31" s="371">
        <v>1346</v>
      </c>
      <c r="G31" s="371">
        <v>1040</v>
      </c>
      <c r="H31" s="371">
        <v>1665</v>
      </c>
    </row>
    <row r="32" spans="1:8" ht="15.75">
      <c r="A32" s="77" t="s">
        <v>218</v>
      </c>
      <c r="B32" s="371">
        <v>778</v>
      </c>
      <c r="C32" s="371">
        <v>856</v>
      </c>
      <c r="D32" s="78">
        <f t="shared" si="0"/>
        <v>717</v>
      </c>
      <c r="E32" s="371">
        <v>1495</v>
      </c>
      <c r="F32" s="371">
        <v>1573</v>
      </c>
      <c r="G32" s="371">
        <v>1275</v>
      </c>
      <c r="H32" s="371">
        <v>1992</v>
      </c>
    </row>
    <row r="33" spans="1:8" ht="15.75">
      <c r="A33" s="77" t="s">
        <v>345</v>
      </c>
      <c r="B33" s="371">
        <v>948</v>
      </c>
      <c r="C33" s="371">
        <v>998</v>
      </c>
      <c r="D33" s="78">
        <f t="shared" si="0"/>
        <v>1768</v>
      </c>
      <c r="E33" s="371">
        <v>2716</v>
      </c>
      <c r="F33" s="371">
        <v>2766</v>
      </c>
      <c r="G33" s="371">
        <v>1697</v>
      </c>
      <c r="H33" s="371">
        <v>3465</v>
      </c>
    </row>
    <row r="34" spans="1:8" ht="15.75">
      <c r="A34" s="77"/>
      <c r="B34" s="371"/>
      <c r="C34" s="371"/>
      <c r="D34" s="78"/>
      <c r="E34" s="371"/>
      <c r="F34" s="371"/>
      <c r="G34" s="371"/>
      <c r="H34" s="371"/>
    </row>
    <row r="35" spans="1:8" ht="15.75">
      <c r="A35" s="77" t="s">
        <v>346</v>
      </c>
      <c r="B35" s="371">
        <v>412</v>
      </c>
      <c r="C35" s="371">
        <v>412</v>
      </c>
      <c r="D35" s="78">
        <f t="shared" si="0"/>
        <v>323</v>
      </c>
      <c r="E35" s="371">
        <v>735</v>
      </c>
      <c r="F35" s="371">
        <v>735</v>
      </c>
      <c r="G35" s="371">
        <v>597</v>
      </c>
      <c r="H35" s="371">
        <v>920</v>
      </c>
    </row>
    <row r="36" spans="1:8" ht="15.75">
      <c r="A36" s="77" t="s">
        <v>347</v>
      </c>
      <c r="B36" s="371">
        <v>480</v>
      </c>
      <c r="C36" s="371">
        <v>504</v>
      </c>
      <c r="D36" s="78">
        <f t="shared" si="0"/>
        <v>366</v>
      </c>
      <c r="E36" s="371">
        <v>846</v>
      </c>
      <c r="F36" s="371">
        <v>870</v>
      </c>
      <c r="G36" s="371">
        <v>732</v>
      </c>
      <c r="H36" s="371">
        <v>1098</v>
      </c>
    </row>
    <row r="37" spans="1:8" ht="15.75">
      <c r="A37" s="77" t="s">
        <v>348</v>
      </c>
      <c r="B37" s="371">
        <v>522</v>
      </c>
      <c r="C37" s="371">
        <v>547</v>
      </c>
      <c r="D37" s="78">
        <f t="shared" si="0"/>
        <v>423</v>
      </c>
      <c r="E37" s="371">
        <v>945</v>
      </c>
      <c r="F37" s="371">
        <v>970</v>
      </c>
      <c r="G37" s="371">
        <v>877</v>
      </c>
      <c r="H37" s="371">
        <v>1300</v>
      </c>
    </row>
    <row r="38" spans="1:8" ht="15.75">
      <c r="A38" s="77" t="s">
        <v>349</v>
      </c>
      <c r="B38" s="371">
        <v>590</v>
      </c>
      <c r="C38" s="371">
        <v>632</v>
      </c>
      <c r="D38" s="78">
        <f t="shared" si="0"/>
        <v>490</v>
      </c>
      <c r="E38" s="371">
        <v>1080</v>
      </c>
      <c r="F38" s="371">
        <v>1122</v>
      </c>
      <c r="G38" s="371">
        <v>1037</v>
      </c>
      <c r="H38" s="371">
        <v>1527</v>
      </c>
    </row>
    <row r="39" spans="1:8" ht="15.75">
      <c r="A39" s="77" t="s">
        <v>350</v>
      </c>
      <c r="B39" s="371">
        <v>650</v>
      </c>
      <c r="C39" s="371">
        <v>696</v>
      </c>
      <c r="D39" s="78">
        <f t="shared" si="0"/>
        <v>724</v>
      </c>
      <c r="E39" s="371">
        <v>1374</v>
      </c>
      <c r="F39" s="371">
        <v>1420</v>
      </c>
      <c r="G39" s="371">
        <v>1218</v>
      </c>
      <c r="H39" s="371">
        <v>1942</v>
      </c>
    </row>
    <row r="40" spans="1:8" ht="15.75">
      <c r="A40" s="77" t="s">
        <v>351</v>
      </c>
      <c r="B40" s="371">
        <v>930</v>
      </c>
      <c r="C40" s="371">
        <v>976</v>
      </c>
      <c r="D40" s="78">
        <f t="shared" si="0"/>
        <v>845</v>
      </c>
      <c r="E40" s="371">
        <v>1775</v>
      </c>
      <c r="F40" s="371">
        <v>1821</v>
      </c>
      <c r="G40" s="371">
        <v>1570</v>
      </c>
      <c r="H40" s="371">
        <v>2415</v>
      </c>
    </row>
    <row r="41" spans="1:8" ht="15.75">
      <c r="A41" s="77" t="s">
        <v>352</v>
      </c>
      <c r="B41" s="371">
        <v>1115</v>
      </c>
      <c r="C41" s="371">
        <v>1168</v>
      </c>
      <c r="D41" s="78">
        <f t="shared" si="0"/>
        <v>976</v>
      </c>
      <c r="E41" s="371">
        <v>2091</v>
      </c>
      <c r="F41" s="371">
        <v>2144</v>
      </c>
      <c r="G41" s="371">
        <v>1914</v>
      </c>
      <c r="H41" s="371">
        <v>2890</v>
      </c>
    </row>
    <row r="42" spans="1:8" ht="15.75">
      <c r="A42" s="77" t="s">
        <v>353</v>
      </c>
      <c r="B42" s="371">
        <v>1452</v>
      </c>
      <c r="C42" s="371">
        <v>1523</v>
      </c>
      <c r="D42" s="78">
        <f t="shared" si="0"/>
        <v>1942</v>
      </c>
      <c r="E42" s="371">
        <v>3394</v>
      </c>
      <c r="F42" s="371">
        <v>3465</v>
      </c>
      <c r="G42" s="371">
        <v>2123</v>
      </c>
      <c r="H42" s="371">
        <v>4065</v>
      </c>
    </row>
    <row r="43" spans="1:8" ht="15.75">
      <c r="A43" s="77"/>
      <c r="B43" s="371"/>
      <c r="C43" s="371"/>
      <c r="D43" s="78"/>
      <c r="E43" s="371"/>
      <c r="F43" s="371"/>
      <c r="G43" s="371"/>
      <c r="H43" s="371"/>
    </row>
    <row r="44" spans="1:8" ht="15.75">
      <c r="A44" s="77" t="s">
        <v>354</v>
      </c>
      <c r="B44" s="371">
        <v>593</v>
      </c>
      <c r="C44" s="371">
        <v>593</v>
      </c>
      <c r="D44" s="78">
        <f t="shared" si="0"/>
        <v>478</v>
      </c>
      <c r="E44" s="371">
        <v>1071</v>
      </c>
      <c r="F44" s="371">
        <v>1071</v>
      </c>
      <c r="G44" s="371">
        <v>935</v>
      </c>
      <c r="H44" s="371">
        <v>1413</v>
      </c>
    </row>
    <row r="45" spans="1:8" ht="15.75">
      <c r="A45" s="77" t="s">
        <v>355</v>
      </c>
      <c r="B45" s="371">
        <v>657</v>
      </c>
      <c r="C45" s="371">
        <v>693</v>
      </c>
      <c r="D45" s="78">
        <f t="shared" si="0"/>
        <v>561</v>
      </c>
      <c r="E45" s="371">
        <v>1218</v>
      </c>
      <c r="F45" s="371">
        <v>1254</v>
      </c>
      <c r="G45" s="371">
        <v>1150</v>
      </c>
      <c r="H45" s="371">
        <v>1711</v>
      </c>
    </row>
    <row r="46" spans="1:8" ht="15.75">
      <c r="A46" s="77" t="s">
        <v>356</v>
      </c>
      <c r="B46" s="371">
        <v>760</v>
      </c>
      <c r="C46" s="371">
        <v>796</v>
      </c>
      <c r="D46" s="78">
        <f t="shared" si="0"/>
        <v>653</v>
      </c>
      <c r="E46" s="371">
        <v>1413</v>
      </c>
      <c r="F46" s="371">
        <v>1449</v>
      </c>
      <c r="G46" s="371">
        <v>1368</v>
      </c>
      <c r="H46" s="371">
        <v>2021</v>
      </c>
    </row>
    <row r="47" spans="1:8" ht="15.75">
      <c r="A47" s="77" t="s">
        <v>357</v>
      </c>
      <c r="B47" s="371">
        <v>884</v>
      </c>
      <c r="C47" s="371">
        <v>930</v>
      </c>
      <c r="D47" s="78">
        <f t="shared" si="0"/>
        <v>951</v>
      </c>
      <c r="E47" s="371">
        <v>1835</v>
      </c>
      <c r="F47" s="371">
        <v>1881</v>
      </c>
      <c r="G47" s="371">
        <v>1616</v>
      </c>
      <c r="H47" s="371">
        <v>2567</v>
      </c>
    </row>
    <row r="48" spans="1:8" ht="15.75">
      <c r="A48" s="77" t="s">
        <v>358</v>
      </c>
      <c r="B48" s="371">
        <v>1204</v>
      </c>
      <c r="C48" s="371">
        <v>1261</v>
      </c>
      <c r="D48" s="78">
        <f t="shared" si="0"/>
        <v>1122</v>
      </c>
      <c r="E48" s="371">
        <v>2326</v>
      </c>
      <c r="F48" s="371">
        <v>2383</v>
      </c>
      <c r="G48" s="371">
        <v>2056</v>
      </c>
      <c r="H48" s="371">
        <v>3178</v>
      </c>
    </row>
    <row r="49" spans="1:8" ht="15.75">
      <c r="A49" s="77" t="s">
        <v>359</v>
      </c>
      <c r="B49" s="371">
        <v>1460</v>
      </c>
      <c r="C49" s="371">
        <v>1530</v>
      </c>
      <c r="D49" s="78">
        <f t="shared" si="0"/>
        <v>1299</v>
      </c>
      <c r="E49" s="371">
        <v>2759</v>
      </c>
      <c r="F49" s="371">
        <v>2829</v>
      </c>
      <c r="G49" s="371">
        <v>2532</v>
      </c>
      <c r="H49" s="371">
        <v>3831</v>
      </c>
    </row>
    <row r="50" spans="1:8" ht="15.75">
      <c r="A50" s="77" t="s">
        <v>360</v>
      </c>
      <c r="B50" s="371">
        <v>1892</v>
      </c>
      <c r="C50" s="371">
        <v>1985</v>
      </c>
      <c r="D50" s="78">
        <f t="shared" si="0"/>
        <v>2361</v>
      </c>
      <c r="E50" s="371">
        <v>4253</v>
      </c>
      <c r="F50" s="371">
        <v>4346</v>
      </c>
      <c r="G50" s="371">
        <v>2869</v>
      </c>
      <c r="H50" s="371">
        <v>5230</v>
      </c>
    </row>
    <row r="51" spans="1:8" ht="15.75">
      <c r="A51" s="77"/>
      <c r="B51" s="371"/>
      <c r="C51" s="371"/>
      <c r="D51" s="78"/>
      <c r="E51" s="371"/>
      <c r="F51" s="371"/>
      <c r="G51" s="371"/>
      <c r="H51" s="371"/>
    </row>
    <row r="52" spans="1:8" ht="15.75">
      <c r="A52" s="77" t="s">
        <v>265</v>
      </c>
      <c r="B52" s="371">
        <v>860</v>
      </c>
      <c r="C52" s="371">
        <v>860</v>
      </c>
      <c r="D52" s="78">
        <f>E52-B52</f>
        <v>560</v>
      </c>
      <c r="E52" s="371">
        <v>1420</v>
      </c>
      <c r="F52" s="371">
        <v>1420</v>
      </c>
      <c r="G52" s="371">
        <v>1450</v>
      </c>
      <c r="H52" s="371">
        <v>2010</v>
      </c>
    </row>
    <row r="53" spans="1:8" ht="15.75">
      <c r="A53" s="77" t="s">
        <v>266</v>
      </c>
      <c r="B53" s="371">
        <v>980</v>
      </c>
      <c r="C53" s="371">
        <v>1078</v>
      </c>
      <c r="D53" s="78">
        <f>E53-B53</f>
        <v>620</v>
      </c>
      <c r="E53" s="371">
        <v>1600</v>
      </c>
      <c r="F53" s="371">
        <v>1698</v>
      </c>
      <c r="G53" s="371">
        <v>1700</v>
      </c>
      <c r="H53" s="371">
        <v>2320</v>
      </c>
    </row>
    <row r="54" spans="1:8" ht="15.75">
      <c r="A54" s="77" t="s">
        <v>361</v>
      </c>
      <c r="B54" s="371">
        <v>1100</v>
      </c>
      <c r="C54" s="371">
        <v>1182</v>
      </c>
      <c r="D54" s="78">
        <f>E54-B52</f>
        <v>920</v>
      </c>
      <c r="E54" s="371">
        <v>1780</v>
      </c>
      <c r="F54" s="371">
        <v>1862</v>
      </c>
      <c r="G54" s="371">
        <v>1960</v>
      </c>
      <c r="H54" s="371">
        <v>2640</v>
      </c>
    </row>
    <row r="55" spans="1:8" ht="15.75">
      <c r="A55" s="77" t="s">
        <v>362</v>
      </c>
      <c r="B55" s="371">
        <v>1530</v>
      </c>
      <c r="C55" s="371">
        <v>1683</v>
      </c>
      <c r="D55" s="78">
        <f>E55-B53</f>
        <v>1630</v>
      </c>
      <c r="E55" s="371">
        <v>2610</v>
      </c>
      <c r="F55" s="371">
        <v>2763</v>
      </c>
      <c r="G55" s="371">
        <v>3160</v>
      </c>
      <c r="H55" s="371">
        <v>4240</v>
      </c>
    </row>
    <row r="56" spans="1:8" ht="15.75">
      <c r="A56" s="77" t="s">
        <v>363</v>
      </c>
      <c r="B56" s="371">
        <v>1800</v>
      </c>
      <c r="C56" s="371">
        <v>1980</v>
      </c>
      <c r="D56" s="78">
        <f>E56-B54</f>
        <v>1940</v>
      </c>
      <c r="E56" s="371">
        <v>3040</v>
      </c>
      <c r="F56" s="371">
        <v>3220</v>
      </c>
      <c r="G56" s="371">
        <v>3480</v>
      </c>
      <c r="H56" s="371">
        <v>4720</v>
      </c>
    </row>
    <row r="57" spans="1:8" ht="16.5" thickBot="1">
      <c r="A57" s="79" t="s">
        <v>364</v>
      </c>
      <c r="B57" s="372">
        <v>2050</v>
      </c>
      <c r="C57" s="372">
        <v>2255</v>
      </c>
      <c r="D57" s="80">
        <f>E57-B55</f>
        <v>1920</v>
      </c>
      <c r="E57" s="372">
        <v>3450</v>
      </c>
      <c r="F57" s="372">
        <v>3655</v>
      </c>
      <c r="G57" s="372">
        <v>3830</v>
      </c>
      <c r="H57" s="372">
        <v>5230</v>
      </c>
    </row>
    <row r="58" spans="1:8" ht="15.75">
      <c r="A58" s="115"/>
      <c r="C58" s="116"/>
      <c r="D58" s="69"/>
      <c r="E58" s="69"/>
      <c r="F58" s="69"/>
      <c r="G58" s="69"/>
      <c r="H58" s="69"/>
    </row>
    <row r="59" spans="1:8" ht="12.75">
      <c r="A59" s="117"/>
      <c r="C59" s="118"/>
      <c r="D59" s="118"/>
      <c r="E59" s="118"/>
      <c r="F59" s="118"/>
      <c r="G59" s="118"/>
      <c r="H59" s="118"/>
    </row>
    <row r="60" spans="1:8" ht="12.75">
      <c r="A60" s="117"/>
      <c r="B60" s="118"/>
      <c r="C60" s="118"/>
      <c r="D60" s="118"/>
      <c r="E60" s="118"/>
      <c r="F60" s="118"/>
      <c r="G60" s="118"/>
      <c r="H60" s="118"/>
    </row>
    <row r="61" spans="1:8" ht="12.75">
      <c r="A61" s="117"/>
      <c r="B61" s="118"/>
      <c r="C61" s="118"/>
      <c r="D61" s="118"/>
      <c r="E61" s="118"/>
      <c r="F61" s="118"/>
      <c r="G61" s="118"/>
      <c r="H61" s="118"/>
    </row>
    <row r="62" spans="1:8" ht="12.75">
      <c r="A62" s="117"/>
      <c r="B62" s="118"/>
      <c r="C62" s="118"/>
      <c r="D62" s="118"/>
      <c r="E62" s="118"/>
      <c r="F62" s="118"/>
      <c r="G62" s="118"/>
      <c r="H62" s="118"/>
    </row>
    <row r="63" spans="1:8" ht="12.75">
      <c r="A63" s="117"/>
      <c r="B63" s="118"/>
      <c r="C63" s="118"/>
      <c r="D63" s="118"/>
      <c r="E63" s="118"/>
      <c r="F63" s="118"/>
      <c r="G63" s="118"/>
      <c r="H63" s="118"/>
    </row>
    <row r="64" spans="1:8" ht="12.75">
      <c r="A64" s="12"/>
      <c r="B64" s="13"/>
      <c r="C64" s="13"/>
      <c r="D64" s="13"/>
      <c r="E64" s="13"/>
      <c r="F64" s="13"/>
      <c r="G64" s="13"/>
      <c r="H64" s="13"/>
    </row>
    <row r="65" spans="1:8" ht="14.25">
      <c r="A65" s="384" t="s">
        <v>292</v>
      </c>
      <c r="B65" s="384"/>
      <c r="C65" s="384"/>
      <c r="D65" s="384"/>
      <c r="E65" s="384"/>
      <c r="F65" s="384"/>
      <c r="G65" s="384"/>
      <c r="H65" s="384"/>
    </row>
    <row r="66" spans="1:8" ht="14.25">
      <c r="A66" s="384" t="s">
        <v>293</v>
      </c>
      <c r="B66" s="384"/>
      <c r="C66" s="384"/>
      <c r="D66" s="384"/>
      <c r="E66" s="384"/>
      <c r="F66" s="384"/>
      <c r="G66" s="384"/>
      <c r="H66" s="384"/>
    </row>
    <row r="67" spans="1:8" ht="15" thickBot="1">
      <c r="A67" s="385" t="s">
        <v>107</v>
      </c>
      <c r="B67" s="385"/>
      <c r="C67" s="385"/>
      <c r="D67" s="385"/>
      <c r="E67" s="385"/>
      <c r="F67" s="385"/>
      <c r="G67" s="385"/>
      <c r="H67" s="385"/>
    </row>
    <row r="68" spans="1:8" ht="16.5" thickTop="1">
      <c r="A68" s="386" t="s">
        <v>21</v>
      </c>
      <c r="B68" s="386"/>
      <c r="C68" s="386"/>
      <c r="D68" s="386"/>
      <c r="E68" s="386"/>
      <c r="F68" s="386"/>
      <c r="G68" s="386"/>
      <c r="H68" s="386"/>
    </row>
    <row r="69" spans="1:8" ht="15.75">
      <c r="A69" s="383" t="s">
        <v>335</v>
      </c>
      <c r="B69" s="383"/>
      <c r="C69" s="383"/>
      <c r="D69" s="383"/>
      <c r="E69" s="383"/>
      <c r="F69" s="383"/>
      <c r="G69" s="383"/>
      <c r="H69" s="383"/>
    </row>
  </sheetData>
  <sheetProtection/>
  <mergeCells count="17">
    <mergeCell ref="A1:H1"/>
    <mergeCell ref="A2:H2"/>
    <mergeCell ref="A3:H3"/>
    <mergeCell ref="A10:H10"/>
    <mergeCell ref="A11:A16"/>
    <mergeCell ref="B11:B16"/>
    <mergeCell ref="C11:C16"/>
    <mergeCell ref="D11:D16"/>
    <mergeCell ref="E11:E16"/>
    <mergeCell ref="F11:F16"/>
    <mergeCell ref="G11:G16"/>
    <mergeCell ref="H11:H16"/>
    <mergeCell ref="A69:H69"/>
    <mergeCell ref="A65:H65"/>
    <mergeCell ref="A66:H66"/>
    <mergeCell ref="A67:H67"/>
    <mergeCell ref="A68:H68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="87" zoomScaleNormal="87" zoomScalePageLayoutView="0" workbookViewId="0" topLeftCell="A1">
      <selection activeCell="A1" sqref="A1:N1"/>
    </sheetView>
  </sheetViews>
  <sheetFormatPr defaultColWidth="8.75390625" defaultRowHeight="12.75"/>
  <cols>
    <col min="1" max="1" width="15.75390625" style="0" customWidth="1"/>
    <col min="2" max="14" width="11.125" style="0" customWidth="1"/>
  </cols>
  <sheetData>
    <row r="1" spans="1:14" ht="66.75" customHeight="1">
      <c r="A1" s="375" t="s">
        <v>29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20.25">
      <c r="A2" s="424" t="s">
        <v>333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ht="21" thickBot="1">
      <c r="A3" s="425" t="s">
        <v>343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5:14" ht="16.5" customHeight="1" thickTop="1">
      <c r="E4" s="14"/>
      <c r="F4" s="15"/>
      <c r="K4" s="426" t="s">
        <v>13</v>
      </c>
      <c r="L4" s="426"/>
      <c r="M4" s="426"/>
      <c r="N4" s="426"/>
    </row>
    <row r="5" spans="1:14" ht="23.25">
      <c r="A5" s="427" t="s">
        <v>263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6" spans="1:11" ht="21" thickBot="1">
      <c r="A6" s="428" t="s">
        <v>122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</row>
    <row r="7" spans="1:14" ht="21" thickBot="1">
      <c r="A7" s="429" t="s">
        <v>264</v>
      </c>
      <c r="B7" s="414" t="s">
        <v>366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6"/>
    </row>
    <row r="8" spans="1:14" ht="24" thickBot="1">
      <c r="A8" s="430"/>
      <c r="B8" s="267">
        <v>150</v>
      </c>
      <c r="C8" s="268">
        <v>200</v>
      </c>
      <c r="D8" s="268">
        <v>250</v>
      </c>
      <c r="E8" s="268">
        <v>300</v>
      </c>
      <c r="F8" s="268">
        <v>350</v>
      </c>
      <c r="G8" s="268">
        <v>400</v>
      </c>
      <c r="H8" s="268">
        <v>450</v>
      </c>
      <c r="I8" s="268">
        <v>500</v>
      </c>
      <c r="J8" s="268">
        <v>600</v>
      </c>
      <c r="K8" s="268">
        <v>700</v>
      </c>
      <c r="L8" s="268">
        <v>800</v>
      </c>
      <c r="M8" s="268">
        <v>900</v>
      </c>
      <c r="N8" s="269">
        <v>1000</v>
      </c>
    </row>
    <row r="9" spans="1:14" ht="23.25">
      <c r="A9" s="121">
        <v>100</v>
      </c>
      <c r="B9" s="342">
        <v>274</v>
      </c>
      <c r="C9" s="343">
        <v>291</v>
      </c>
      <c r="D9" s="343">
        <v>309</v>
      </c>
      <c r="E9" s="343">
        <v>327</v>
      </c>
      <c r="F9" s="343">
        <v>341</v>
      </c>
      <c r="G9" s="343">
        <v>362</v>
      </c>
      <c r="H9" s="343">
        <v>380</v>
      </c>
      <c r="I9" s="343">
        <v>398</v>
      </c>
      <c r="J9" s="343">
        <v>430</v>
      </c>
      <c r="K9" s="343">
        <v>526</v>
      </c>
      <c r="L9" s="343">
        <v>561</v>
      </c>
      <c r="M9" s="343">
        <v>597</v>
      </c>
      <c r="N9" s="344">
        <v>611</v>
      </c>
    </row>
    <row r="10" spans="1:14" ht="23.25">
      <c r="A10" s="122">
        <v>150</v>
      </c>
      <c r="B10" s="345">
        <v>305</v>
      </c>
      <c r="C10" s="346">
        <v>327</v>
      </c>
      <c r="D10" s="346">
        <v>348</v>
      </c>
      <c r="E10" s="346">
        <v>369</v>
      </c>
      <c r="F10" s="346">
        <v>394</v>
      </c>
      <c r="G10" s="346">
        <v>412</v>
      </c>
      <c r="H10" s="346">
        <v>437</v>
      </c>
      <c r="I10" s="346">
        <v>455</v>
      </c>
      <c r="J10" s="346">
        <v>497</v>
      </c>
      <c r="K10" s="346">
        <v>639</v>
      </c>
      <c r="L10" s="346">
        <v>660</v>
      </c>
      <c r="M10" s="346">
        <v>703</v>
      </c>
      <c r="N10" s="347">
        <v>746</v>
      </c>
    </row>
    <row r="11" spans="1:14" ht="23.25">
      <c r="A11" s="122">
        <v>200</v>
      </c>
      <c r="B11" s="345">
        <v>337</v>
      </c>
      <c r="C11" s="346">
        <v>370</v>
      </c>
      <c r="D11" s="346">
        <v>383</v>
      </c>
      <c r="E11" s="346">
        <v>430</v>
      </c>
      <c r="F11" s="346">
        <v>451</v>
      </c>
      <c r="G11" s="346">
        <v>479</v>
      </c>
      <c r="H11" s="346">
        <v>501</v>
      </c>
      <c r="I11" s="346">
        <v>529</v>
      </c>
      <c r="J11" s="346">
        <v>582</v>
      </c>
      <c r="K11" s="346">
        <v>735</v>
      </c>
      <c r="L11" s="346">
        <v>788</v>
      </c>
      <c r="M11" s="346">
        <v>845</v>
      </c>
      <c r="N11" s="347">
        <v>898</v>
      </c>
    </row>
    <row r="12" spans="1:14" ht="23.25">
      <c r="A12" s="122">
        <v>250</v>
      </c>
      <c r="B12" s="345">
        <v>370</v>
      </c>
      <c r="C12" s="346">
        <v>405</v>
      </c>
      <c r="D12" s="346">
        <v>437</v>
      </c>
      <c r="E12" s="346">
        <v>465</v>
      </c>
      <c r="F12" s="346">
        <v>497</v>
      </c>
      <c r="G12" s="346">
        <v>525</v>
      </c>
      <c r="H12" s="346">
        <v>557</v>
      </c>
      <c r="I12" s="346">
        <v>586</v>
      </c>
      <c r="J12" s="346">
        <v>646</v>
      </c>
      <c r="K12" s="346">
        <v>824</v>
      </c>
      <c r="L12" s="346">
        <v>884</v>
      </c>
      <c r="M12" s="346">
        <v>952</v>
      </c>
      <c r="N12" s="347">
        <v>1012</v>
      </c>
    </row>
    <row r="13" spans="1:14" ht="23.25">
      <c r="A13" s="122">
        <v>300</v>
      </c>
      <c r="B13" s="345">
        <v>408</v>
      </c>
      <c r="C13" s="346">
        <v>444</v>
      </c>
      <c r="D13" s="346">
        <v>497</v>
      </c>
      <c r="E13" s="346">
        <v>522</v>
      </c>
      <c r="F13" s="346">
        <v>554</v>
      </c>
      <c r="G13" s="346">
        <v>589</v>
      </c>
      <c r="H13" s="346">
        <v>628</v>
      </c>
      <c r="I13" s="346">
        <v>660</v>
      </c>
      <c r="J13" s="346">
        <v>731</v>
      </c>
      <c r="K13" s="346">
        <v>909</v>
      </c>
      <c r="L13" s="346">
        <v>1008</v>
      </c>
      <c r="M13" s="346">
        <v>1093</v>
      </c>
      <c r="N13" s="347">
        <v>1168</v>
      </c>
    </row>
    <row r="14" spans="1:14" ht="23.25">
      <c r="A14" s="122">
        <v>350</v>
      </c>
      <c r="B14" s="345">
        <v>440</v>
      </c>
      <c r="C14" s="346">
        <v>483</v>
      </c>
      <c r="D14" s="346">
        <v>522</v>
      </c>
      <c r="E14" s="346">
        <v>558</v>
      </c>
      <c r="F14" s="346">
        <v>600</v>
      </c>
      <c r="G14" s="346">
        <v>643</v>
      </c>
      <c r="H14" s="346">
        <v>685</v>
      </c>
      <c r="I14" s="346">
        <v>721</v>
      </c>
      <c r="J14" s="346">
        <v>788</v>
      </c>
      <c r="K14" s="346">
        <v>980</v>
      </c>
      <c r="L14" s="346">
        <v>1090</v>
      </c>
      <c r="M14" s="346">
        <v>1200</v>
      </c>
      <c r="N14" s="347">
        <v>1278</v>
      </c>
    </row>
    <row r="15" spans="1:14" ht="24" thickBot="1">
      <c r="A15" s="123">
        <v>400</v>
      </c>
      <c r="B15" s="348">
        <v>479</v>
      </c>
      <c r="C15" s="349">
        <v>525</v>
      </c>
      <c r="D15" s="349">
        <v>568</v>
      </c>
      <c r="E15" s="349">
        <v>614</v>
      </c>
      <c r="F15" s="349">
        <v>639</v>
      </c>
      <c r="G15" s="349">
        <v>703</v>
      </c>
      <c r="H15" s="349">
        <v>749</v>
      </c>
      <c r="I15" s="349">
        <v>792</v>
      </c>
      <c r="J15" s="349">
        <v>884</v>
      </c>
      <c r="K15" s="349">
        <v>1058</v>
      </c>
      <c r="L15" s="349">
        <v>1168</v>
      </c>
      <c r="M15" s="349">
        <v>1292</v>
      </c>
      <c r="N15" s="350">
        <v>1406</v>
      </c>
    </row>
    <row r="16" spans="1:14" ht="12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21" thickBot="1">
      <c r="A17" s="420" t="s">
        <v>123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74"/>
      <c r="M17" s="74"/>
      <c r="N17" s="74"/>
    </row>
    <row r="18" spans="1:14" ht="20.25">
      <c r="A18" s="421" t="s">
        <v>264</v>
      </c>
      <c r="B18" s="417" t="s">
        <v>366</v>
      </c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9"/>
    </row>
    <row r="19" spans="1:14" ht="24" thickBot="1">
      <c r="A19" s="422"/>
      <c r="B19" s="270">
        <v>150</v>
      </c>
      <c r="C19" s="271">
        <v>200</v>
      </c>
      <c r="D19" s="270">
        <v>250</v>
      </c>
      <c r="E19" s="271">
        <v>300</v>
      </c>
      <c r="F19" s="270">
        <v>350</v>
      </c>
      <c r="G19" s="271">
        <v>400</v>
      </c>
      <c r="H19" s="270">
        <v>450</v>
      </c>
      <c r="I19" s="271">
        <v>500</v>
      </c>
      <c r="J19" s="271">
        <v>600</v>
      </c>
      <c r="K19" s="271">
        <v>700</v>
      </c>
      <c r="L19" s="271">
        <v>800</v>
      </c>
      <c r="M19" s="271">
        <v>900</v>
      </c>
      <c r="N19" s="272">
        <v>1000</v>
      </c>
    </row>
    <row r="20" spans="1:14" ht="23.25">
      <c r="A20" s="121">
        <v>100</v>
      </c>
      <c r="B20" s="351">
        <v>509</v>
      </c>
      <c r="C20" s="343">
        <v>554</v>
      </c>
      <c r="D20" s="343">
        <v>590</v>
      </c>
      <c r="E20" s="343">
        <v>633</v>
      </c>
      <c r="F20" s="343">
        <v>671</v>
      </c>
      <c r="G20" s="343">
        <v>714</v>
      </c>
      <c r="H20" s="343">
        <v>756</v>
      </c>
      <c r="I20" s="343">
        <v>796</v>
      </c>
      <c r="J20" s="343">
        <v>877</v>
      </c>
      <c r="K20" s="343">
        <v>1204</v>
      </c>
      <c r="L20" s="343">
        <v>1292</v>
      </c>
      <c r="M20" s="343">
        <v>1378</v>
      </c>
      <c r="N20" s="344">
        <v>1446</v>
      </c>
    </row>
    <row r="21" spans="1:14" ht="23.25">
      <c r="A21" s="122">
        <v>150</v>
      </c>
      <c r="B21" s="352">
        <v>543</v>
      </c>
      <c r="C21" s="346">
        <v>597</v>
      </c>
      <c r="D21" s="346">
        <v>639</v>
      </c>
      <c r="E21" s="346">
        <v>685</v>
      </c>
      <c r="F21" s="346">
        <v>731</v>
      </c>
      <c r="G21" s="346">
        <v>774</v>
      </c>
      <c r="H21" s="346">
        <v>824</v>
      </c>
      <c r="I21" s="346">
        <v>867</v>
      </c>
      <c r="J21" s="346">
        <v>955</v>
      </c>
      <c r="K21" s="346">
        <v>1342</v>
      </c>
      <c r="L21" s="346">
        <v>1416</v>
      </c>
      <c r="M21" s="346">
        <v>1509</v>
      </c>
      <c r="N21" s="347">
        <v>1602</v>
      </c>
    </row>
    <row r="22" spans="1:14" ht="23.25">
      <c r="A22" s="122">
        <v>200</v>
      </c>
      <c r="B22" s="352">
        <v>607</v>
      </c>
      <c r="C22" s="346">
        <v>647</v>
      </c>
      <c r="D22" s="346">
        <v>685</v>
      </c>
      <c r="E22" s="346">
        <v>760</v>
      </c>
      <c r="F22" s="346">
        <v>803</v>
      </c>
      <c r="G22" s="346">
        <v>852</v>
      </c>
      <c r="H22" s="346">
        <v>906</v>
      </c>
      <c r="I22" s="346">
        <v>955</v>
      </c>
      <c r="J22" s="346">
        <v>1058</v>
      </c>
      <c r="K22" s="346">
        <v>1459</v>
      </c>
      <c r="L22" s="346">
        <v>1566</v>
      </c>
      <c r="M22" s="346">
        <v>1679</v>
      </c>
      <c r="N22" s="347">
        <v>1786</v>
      </c>
    </row>
    <row r="23" spans="1:14" ht="23.25">
      <c r="A23" s="122">
        <v>250</v>
      </c>
      <c r="B23" s="352">
        <v>661</v>
      </c>
      <c r="C23" s="346">
        <v>707</v>
      </c>
      <c r="D23" s="346">
        <v>746</v>
      </c>
      <c r="E23" s="346">
        <v>802</v>
      </c>
      <c r="F23" s="346">
        <v>859</v>
      </c>
      <c r="G23" s="346">
        <v>909</v>
      </c>
      <c r="H23" s="346">
        <v>969</v>
      </c>
      <c r="I23" s="346">
        <v>1026</v>
      </c>
      <c r="J23" s="346">
        <v>1140</v>
      </c>
      <c r="K23" s="346">
        <v>1570</v>
      </c>
      <c r="L23" s="346">
        <v>1686</v>
      </c>
      <c r="M23" s="346">
        <v>1811</v>
      </c>
      <c r="N23" s="347">
        <v>1928</v>
      </c>
    </row>
    <row r="24" spans="1:14" ht="23.25">
      <c r="A24" s="122">
        <v>300</v>
      </c>
      <c r="B24" s="352">
        <v>724</v>
      </c>
      <c r="C24" s="346">
        <v>774</v>
      </c>
      <c r="D24" s="346">
        <v>816</v>
      </c>
      <c r="E24" s="346">
        <v>867</v>
      </c>
      <c r="F24" s="346">
        <v>923</v>
      </c>
      <c r="G24" s="346">
        <v>990</v>
      </c>
      <c r="H24" s="346">
        <v>1054</v>
      </c>
      <c r="I24" s="346">
        <v>1115</v>
      </c>
      <c r="J24" s="346">
        <v>1242</v>
      </c>
      <c r="K24" s="346">
        <v>1676</v>
      </c>
      <c r="L24" s="346">
        <v>1828</v>
      </c>
      <c r="M24" s="346">
        <v>1977</v>
      </c>
      <c r="N24" s="347">
        <v>2109</v>
      </c>
    </row>
    <row r="25" spans="1:14" ht="23.25">
      <c r="A25" s="122">
        <v>350</v>
      </c>
      <c r="B25" s="352">
        <v>777</v>
      </c>
      <c r="C25" s="346">
        <v>835</v>
      </c>
      <c r="D25" s="346">
        <v>884</v>
      </c>
      <c r="E25" s="346">
        <v>927</v>
      </c>
      <c r="F25" s="346">
        <v>984</v>
      </c>
      <c r="G25" s="346">
        <v>1055</v>
      </c>
      <c r="H25" s="346">
        <v>1126</v>
      </c>
      <c r="I25" s="346">
        <v>1190</v>
      </c>
      <c r="J25" s="346">
        <v>1314</v>
      </c>
      <c r="K25" s="346">
        <v>1768</v>
      </c>
      <c r="L25" s="346">
        <v>1935</v>
      </c>
      <c r="M25" s="346">
        <v>2109</v>
      </c>
      <c r="N25" s="347">
        <v>2247</v>
      </c>
    </row>
    <row r="26" spans="1:14" ht="24" thickBot="1">
      <c r="A26" s="123">
        <v>400</v>
      </c>
      <c r="B26" s="353">
        <v>841</v>
      </c>
      <c r="C26" s="349">
        <v>898</v>
      </c>
      <c r="D26" s="349">
        <v>952</v>
      </c>
      <c r="E26" s="349">
        <v>1015</v>
      </c>
      <c r="F26" s="349">
        <v>1030</v>
      </c>
      <c r="G26" s="349">
        <v>1126</v>
      </c>
      <c r="H26" s="349">
        <v>1204</v>
      </c>
      <c r="I26" s="349">
        <v>1275</v>
      </c>
      <c r="J26" s="349">
        <v>1431</v>
      </c>
      <c r="K26" s="349">
        <v>1860</v>
      </c>
      <c r="L26" s="349">
        <v>2031</v>
      </c>
      <c r="M26" s="349">
        <v>2219</v>
      </c>
      <c r="N26" s="350">
        <v>2404</v>
      </c>
    </row>
    <row r="27" spans="1:14" ht="12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74"/>
      <c r="M27" s="74"/>
      <c r="N27" s="74"/>
    </row>
    <row r="28" spans="1:14" ht="21" thickBot="1">
      <c r="A28" s="420" t="s">
        <v>124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74"/>
      <c r="M28" s="74"/>
      <c r="N28" s="74"/>
    </row>
    <row r="29" spans="1:14" ht="20.25">
      <c r="A29" s="421" t="s">
        <v>264</v>
      </c>
      <c r="B29" s="417" t="s">
        <v>366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9"/>
    </row>
    <row r="30" spans="1:14" ht="24" thickBot="1">
      <c r="A30" s="422"/>
      <c r="B30" s="270">
        <v>150</v>
      </c>
      <c r="C30" s="271">
        <v>200</v>
      </c>
      <c r="D30" s="270">
        <v>250</v>
      </c>
      <c r="E30" s="271">
        <v>300</v>
      </c>
      <c r="F30" s="270">
        <v>350</v>
      </c>
      <c r="G30" s="271">
        <v>400</v>
      </c>
      <c r="H30" s="270">
        <v>450</v>
      </c>
      <c r="I30" s="271">
        <v>500</v>
      </c>
      <c r="J30" s="271">
        <v>600</v>
      </c>
      <c r="K30" s="271">
        <v>700</v>
      </c>
      <c r="L30" s="271">
        <v>800</v>
      </c>
      <c r="M30" s="271">
        <v>900</v>
      </c>
      <c r="N30" s="272">
        <v>1000</v>
      </c>
    </row>
    <row r="31" spans="1:14" ht="23.25">
      <c r="A31" s="121">
        <v>100</v>
      </c>
      <c r="B31" s="351">
        <v>377</v>
      </c>
      <c r="C31" s="343">
        <v>405</v>
      </c>
      <c r="D31" s="343">
        <v>430</v>
      </c>
      <c r="E31" s="343">
        <v>479</v>
      </c>
      <c r="F31" s="343">
        <v>515</v>
      </c>
      <c r="G31" s="343">
        <v>561</v>
      </c>
      <c r="H31" s="343">
        <v>600</v>
      </c>
      <c r="I31" s="343">
        <v>625</v>
      </c>
      <c r="J31" s="343">
        <v>714</v>
      </c>
      <c r="K31" s="343">
        <v>873</v>
      </c>
      <c r="L31" s="343">
        <v>948</v>
      </c>
      <c r="M31" s="343">
        <v>1026</v>
      </c>
      <c r="N31" s="344">
        <v>1122</v>
      </c>
    </row>
    <row r="32" spans="1:14" ht="23.25">
      <c r="A32" s="122">
        <v>150</v>
      </c>
      <c r="B32" s="352">
        <v>415</v>
      </c>
      <c r="C32" s="346">
        <v>465</v>
      </c>
      <c r="D32" s="346">
        <v>508</v>
      </c>
      <c r="E32" s="346">
        <v>554</v>
      </c>
      <c r="F32" s="346">
        <v>597</v>
      </c>
      <c r="G32" s="346">
        <v>643</v>
      </c>
      <c r="H32" s="346">
        <v>685</v>
      </c>
      <c r="I32" s="346">
        <v>731</v>
      </c>
      <c r="J32" s="346">
        <v>820</v>
      </c>
      <c r="K32" s="346">
        <v>1030</v>
      </c>
      <c r="L32" s="346">
        <v>1097</v>
      </c>
      <c r="M32" s="346">
        <v>1196</v>
      </c>
      <c r="N32" s="347">
        <v>1339</v>
      </c>
    </row>
    <row r="33" spans="1:14" ht="23.25">
      <c r="A33" s="122">
        <v>200</v>
      </c>
      <c r="B33" s="352" t="s">
        <v>15</v>
      </c>
      <c r="C33" s="346">
        <v>522</v>
      </c>
      <c r="D33" s="346">
        <v>557</v>
      </c>
      <c r="E33" s="346">
        <v>632</v>
      </c>
      <c r="F33" s="346">
        <v>675</v>
      </c>
      <c r="G33" s="346">
        <v>763</v>
      </c>
      <c r="H33" s="346">
        <v>781</v>
      </c>
      <c r="I33" s="346">
        <v>838</v>
      </c>
      <c r="J33" s="346">
        <v>941</v>
      </c>
      <c r="K33" s="346">
        <v>1182</v>
      </c>
      <c r="L33" s="346">
        <v>1271</v>
      </c>
      <c r="M33" s="346">
        <v>1402</v>
      </c>
      <c r="N33" s="347">
        <v>1573</v>
      </c>
    </row>
    <row r="34" spans="1:14" ht="23.25">
      <c r="A34" s="122">
        <v>250</v>
      </c>
      <c r="B34" s="352" t="s">
        <v>15</v>
      </c>
      <c r="C34" s="346" t="s">
        <v>15</v>
      </c>
      <c r="D34" s="346">
        <v>646</v>
      </c>
      <c r="E34" s="346">
        <v>707</v>
      </c>
      <c r="F34" s="346">
        <v>774</v>
      </c>
      <c r="G34" s="346">
        <v>838</v>
      </c>
      <c r="H34" s="346">
        <v>895</v>
      </c>
      <c r="I34" s="346">
        <v>955</v>
      </c>
      <c r="J34" s="346">
        <v>1086</v>
      </c>
      <c r="K34" s="346">
        <v>1367</v>
      </c>
      <c r="L34" s="346">
        <v>1484</v>
      </c>
      <c r="M34" s="346">
        <v>1630</v>
      </c>
      <c r="N34" s="347">
        <v>1754</v>
      </c>
    </row>
    <row r="35" spans="1:14" ht="23.25">
      <c r="A35" s="122">
        <v>300</v>
      </c>
      <c r="B35" s="352" t="s">
        <v>15</v>
      </c>
      <c r="C35" s="346" t="s">
        <v>15</v>
      </c>
      <c r="D35" s="346" t="s">
        <v>15</v>
      </c>
      <c r="E35" s="346">
        <v>783</v>
      </c>
      <c r="F35" s="346">
        <v>854</v>
      </c>
      <c r="G35" s="346">
        <v>927</v>
      </c>
      <c r="H35" s="346">
        <v>994</v>
      </c>
      <c r="I35" s="346">
        <v>1069</v>
      </c>
      <c r="J35" s="346">
        <v>1211</v>
      </c>
      <c r="K35" s="346">
        <v>1537</v>
      </c>
      <c r="L35" s="346">
        <v>1679</v>
      </c>
      <c r="M35" s="346">
        <v>1832</v>
      </c>
      <c r="N35" s="347">
        <v>1974</v>
      </c>
    </row>
    <row r="36" spans="1:14" ht="23.25">
      <c r="A36" s="122">
        <v>350</v>
      </c>
      <c r="B36" s="352" t="s">
        <v>15</v>
      </c>
      <c r="C36" s="346" t="s">
        <v>15</v>
      </c>
      <c r="D36" s="346" t="s">
        <v>15</v>
      </c>
      <c r="E36" s="346" t="s">
        <v>15</v>
      </c>
      <c r="F36" s="346">
        <v>923</v>
      </c>
      <c r="G36" s="346">
        <v>1002</v>
      </c>
      <c r="H36" s="346">
        <v>1079</v>
      </c>
      <c r="I36" s="346">
        <v>1161</v>
      </c>
      <c r="J36" s="346">
        <v>1306</v>
      </c>
      <c r="K36" s="346">
        <v>1679</v>
      </c>
      <c r="L36" s="346">
        <v>1832</v>
      </c>
      <c r="M36" s="346">
        <v>2006</v>
      </c>
      <c r="N36" s="347">
        <v>2162</v>
      </c>
    </row>
    <row r="37" spans="1:14" ht="24" thickBot="1">
      <c r="A37" s="123">
        <v>400</v>
      </c>
      <c r="B37" s="353" t="s">
        <v>15</v>
      </c>
      <c r="C37" s="349" t="s">
        <v>15</v>
      </c>
      <c r="D37" s="349" t="s">
        <v>15</v>
      </c>
      <c r="E37" s="349" t="s">
        <v>15</v>
      </c>
      <c r="F37" s="349">
        <v>1010</v>
      </c>
      <c r="G37" s="349">
        <v>1097</v>
      </c>
      <c r="H37" s="349">
        <v>1183</v>
      </c>
      <c r="I37" s="349">
        <v>1271</v>
      </c>
      <c r="J37" s="349">
        <v>1445</v>
      </c>
      <c r="K37" s="349">
        <v>1855</v>
      </c>
      <c r="L37" s="349">
        <v>2023</v>
      </c>
      <c r="M37" s="349">
        <v>2220</v>
      </c>
      <c r="N37" s="350">
        <v>2386</v>
      </c>
    </row>
    <row r="38" spans="1:14" ht="18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74"/>
      <c r="M38" s="74"/>
      <c r="N38" s="74"/>
    </row>
    <row r="39" spans="1:14" ht="21" thickBot="1">
      <c r="A39" s="423" t="s">
        <v>30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74"/>
    </row>
    <row r="40" spans="1:14" ht="20.25">
      <c r="A40" s="421" t="s">
        <v>264</v>
      </c>
      <c r="B40" s="417" t="s">
        <v>366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9"/>
    </row>
    <row r="41" spans="1:14" ht="24" thickBot="1">
      <c r="A41" s="422"/>
      <c r="B41" s="273">
        <v>150</v>
      </c>
      <c r="C41" s="274">
        <v>200</v>
      </c>
      <c r="D41" s="273">
        <v>250</v>
      </c>
      <c r="E41" s="274">
        <v>300</v>
      </c>
      <c r="F41" s="273">
        <v>350</v>
      </c>
      <c r="G41" s="274">
        <v>400</v>
      </c>
      <c r="H41" s="273">
        <v>450</v>
      </c>
      <c r="I41" s="274">
        <v>500</v>
      </c>
      <c r="J41" s="274">
        <v>600</v>
      </c>
      <c r="K41" s="274">
        <v>700</v>
      </c>
      <c r="L41" s="274">
        <v>800</v>
      </c>
      <c r="M41" s="274">
        <v>900</v>
      </c>
      <c r="N41" s="275">
        <v>1000</v>
      </c>
    </row>
    <row r="42" spans="1:14" ht="23.25">
      <c r="A42" s="124">
        <v>100</v>
      </c>
      <c r="B42" s="354">
        <v>612</v>
      </c>
      <c r="C42" s="355">
        <v>668</v>
      </c>
      <c r="D42" s="355">
        <v>711</v>
      </c>
      <c r="E42" s="355">
        <v>785</v>
      </c>
      <c r="F42" s="355">
        <v>845</v>
      </c>
      <c r="G42" s="355">
        <v>913</v>
      </c>
      <c r="H42" s="355">
        <v>976</v>
      </c>
      <c r="I42" s="355">
        <v>1023</v>
      </c>
      <c r="J42" s="355">
        <v>1161</v>
      </c>
      <c r="K42" s="355">
        <v>1551</v>
      </c>
      <c r="L42" s="355">
        <v>1679</v>
      </c>
      <c r="M42" s="355">
        <v>1807</v>
      </c>
      <c r="N42" s="356">
        <v>1957</v>
      </c>
    </row>
    <row r="43" spans="1:14" ht="23.25">
      <c r="A43" s="125">
        <v>150</v>
      </c>
      <c r="B43" s="357">
        <v>653</v>
      </c>
      <c r="C43" s="358">
        <v>735</v>
      </c>
      <c r="D43" s="358">
        <v>799</v>
      </c>
      <c r="E43" s="358">
        <v>870</v>
      </c>
      <c r="F43" s="358">
        <v>934</v>
      </c>
      <c r="G43" s="358">
        <v>1005</v>
      </c>
      <c r="H43" s="358">
        <v>1072</v>
      </c>
      <c r="I43" s="358">
        <v>1143</v>
      </c>
      <c r="J43" s="358">
        <v>1278</v>
      </c>
      <c r="K43" s="358">
        <v>1733</v>
      </c>
      <c r="L43" s="358">
        <v>1853</v>
      </c>
      <c r="M43" s="358">
        <v>2002</v>
      </c>
      <c r="N43" s="359">
        <v>2195</v>
      </c>
    </row>
    <row r="44" spans="1:14" ht="23.25">
      <c r="A44" s="125">
        <v>200</v>
      </c>
      <c r="B44" s="357"/>
      <c r="C44" s="358">
        <v>799</v>
      </c>
      <c r="D44" s="358">
        <v>859</v>
      </c>
      <c r="E44" s="358">
        <v>952</v>
      </c>
      <c r="F44" s="358">
        <v>1027</v>
      </c>
      <c r="G44" s="358">
        <v>1136</v>
      </c>
      <c r="H44" s="358">
        <v>1186</v>
      </c>
      <c r="I44" s="358">
        <v>1264</v>
      </c>
      <c r="J44" s="358">
        <v>1417</v>
      </c>
      <c r="K44" s="358">
        <v>1906</v>
      </c>
      <c r="L44" s="358">
        <v>2049</v>
      </c>
      <c r="M44" s="358">
        <v>2236</v>
      </c>
      <c r="N44" s="359">
        <v>2461</v>
      </c>
    </row>
    <row r="45" spans="1:14" ht="23.25">
      <c r="A45" s="125">
        <v>250</v>
      </c>
      <c r="B45" s="357"/>
      <c r="C45" s="358"/>
      <c r="D45" s="358">
        <v>955</v>
      </c>
      <c r="E45" s="358">
        <v>1044</v>
      </c>
      <c r="F45" s="358">
        <v>1136</v>
      </c>
      <c r="G45" s="358">
        <v>1222</v>
      </c>
      <c r="H45" s="358">
        <v>1307</v>
      </c>
      <c r="I45" s="358">
        <v>1395</v>
      </c>
      <c r="J45" s="358">
        <v>1580</v>
      </c>
      <c r="K45" s="358">
        <v>2113</v>
      </c>
      <c r="L45" s="358">
        <v>2286</v>
      </c>
      <c r="M45" s="358">
        <v>2489</v>
      </c>
      <c r="N45" s="359">
        <v>2670</v>
      </c>
    </row>
    <row r="46" spans="1:14" ht="23.25">
      <c r="A46" s="125">
        <v>300</v>
      </c>
      <c r="B46" s="357"/>
      <c r="C46" s="358"/>
      <c r="D46" s="358"/>
      <c r="E46" s="358">
        <v>1128</v>
      </c>
      <c r="F46" s="358">
        <v>1223</v>
      </c>
      <c r="G46" s="358">
        <v>1328</v>
      </c>
      <c r="H46" s="358">
        <v>1420</v>
      </c>
      <c r="I46" s="358">
        <v>1524</v>
      </c>
      <c r="J46" s="358">
        <v>1723</v>
      </c>
      <c r="K46" s="358">
        <v>2304</v>
      </c>
      <c r="L46" s="358">
        <v>2499</v>
      </c>
      <c r="M46" s="358">
        <v>2716</v>
      </c>
      <c r="N46" s="359">
        <v>2915</v>
      </c>
    </row>
    <row r="47" spans="1:14" ht="23.25">
      <c r="A47" s="125">
        <v>350</v>
      </c>
      <c r="B47" s="357"/>
      <c r="C47" s="358"/>
      <c r="D47" s="358"/>
      <c r="E47" s="358"/>
      <c r="F47" s="358">
        <v>1307</v>
      </c>
      <c r="G47" s="358">
        <v>1414</v>
      </c>
      <c r="H47" s="358">
        <v>1520</v>
      </c>
      <c r="I47" s="358">
        <v>1630</v>
      </c>
      <c r="J47" s="358">
        <v>1832</v>
      </c>
      <c r="K47" s="358">
        <v>2467</v>
      </c>
      <c r="L47" s="358">
        <v>2677</v>
      </c>
      <c r="M47" s="358">
        <v>2915</v>
      </c>
      <c r="N47" s="359">
        <v>3131</v>
      </c>
    </row>
    <row r="48" spans="1:14" ht="24" thickBot="1">
      <c r="A48" s="126">
        <v>400</v>
      </c>
      <c r="B48" s="360"/>
      <c r="C48" s="361"/>
      <c r="D48" s="361"/>
      <c r="E48" s="361"/>
      <c r="F48" s="361">
        <v>1401</v>
      </c>
      <c r="G48" s="361">
        <v>1520</v>
      </c>
      <c r="H48" s="361">
        <v>1638</v>
      </c>
      <c r="I48" s="361">
        <v>1754</v>
      </c>
      <c r="J48" s="361">
        <v>1992</v>
      </c>
      <c r="K48" s="361">
        <v>2657</v>
      </c>
      <c r="L48" s="361">
        <v>2886</v>
      </c>
      <c r="M48" s="361">
        <v>3147</v>
      </c>
      <c r="N48" s="362">
        <v>3384</v>
      </c>
    </row>
    <row r="49" spans="1:14" ht="20.25">
      <c r="A49" s="404" t="s">
        <v>112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119"/>
    </row>
    <row r="50" spans="1:14" ht="20.25">
      <c r="A50" s="401" t="s">
        <v>10</v>
      </c>
      <c r="B50" s="401"/>
      <c r="C50" s="401"/>
      <c r="D50" s="401"/>
      <c r="E50" s="401"/>
      <c r="F50" s="401"/>
      <c r="G50" s="401"/>
      <c r="H50" s="401"/>
      <c r="I50" s="402"/>
      <c r="J50" s="402"/>
      <c r="K50" s="402"/>
      <c r="L50" s="402"/>
      <c r="M50" s="402"/>
      <c r="N50" s="402"/>
    </row>
    <row r="51" spans="1:14" ht="20.25">
      <c r="A51" s="403" t="s">
        <v>11</v>
      </c>
      <c r="B51" s="403"/>
      <c r="C51" s="403"/>
      <c r="D51" s="403"/>
      <c r="E51" s="403"/>
      <c r="F51" s="403"/>
      <c r="G51" s="119"/>
      <c r="H51" s="120" t="s">
        <v>3</v>
      </c>
      <c r="I51" s="120"/>
      <c r="J51" s="120"/>
      <c r="K51" s="120"/>
      <c r="L51" s="120"/>
      <c r="M51" s="120"/>
      <c r="N51" s="119"/>
    </row>
    <row r="52" spans="1:14" ht="20.25">
      <c r="A52" s="120" t="s">
        <v>12</v>
      </c>
      <c r="B52" s="119"/>
      <c r="C52" s="119"/>
      <c r="D52" s="119"/>
      <c r="E52" s="119"/>
      <c r="F52" s="119"/>
      <c r="G52" s="119"/>
      <c r="H52" s="120" t="s">
        <v>97</v>
      </c>
      <c r="I52" s="120"/>
      <c r="J52" s="120"/>
      <c r="K52" s="120"/>
      <c r="L52" s="120"/>
      <c r="M52" s="120"/>
      <c r="N52" s="119"/>
    </row>
    <row r="53" spans="1:14" ht="20.25">
      <c r="A53" s="120" t="s">
        <v>96</v>
      </c>
      <c r="B53" s="119"/>
      <c r="C53" s="119"/>
      <c r="D53" s="119"/>
      <c r="E53" s="119"/>
      <c r="F53" s="119"/>
      <c r="G53" s="119"/>
      <c r="H53" s="9"/>
      <c r="I53" s="9"/>
      <c r="J53" s="9"/>
      <c r="K53" s="9"/>
      <c r="L53" s="9"/>
      <c r="M53" s="9"/>
      <c r="N53" s="9"/>
    </row>
    <row r="54" spans="1:14" ht="21" thickBot="1">
      <c r="A54" s="406" t="s">
        <v>98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  <row r="55" spans="1:14" ht="20.25" thickBot="1">
      <c r="A55" s="407" t="s">
        <v>1</v>
      </c>
      <c r="B55" s="408"/>
      <c r="C55" s="408"/>
      <c r="D55" s="408"/>
      <c r="E55" s="408"/>
      <c r="F55" s="409"/>
      <c r="G55" s="410"/>
      <c r="H55" s="410"/>
      <c r="I55" s="410"/>
      <c r="J55" s="410"/>
      <c r="K55" s="410"/>
      <c r="L55" s="410"/>
      <c r="M55" s="410"/>
      <c r="N55" s="410"/>
    </row>
    <row r="56" spans="1:14" ht="54.75" thickBot="1">
      <c r="A56" s="276" t="s">
        <v>95</v>
      </c>
      <c r="B56" s="411" t="s">
        <v>365</v>
      </c>
      <c r="C56" s="412"/>
      <c r="D56" s="412"/>
      <c r="E56" s="412"/>
      <c r="F56" s="413"/>
      <c r="G56" s="396"/>
      <c r="H56" s="397"/>
      <c r="I56" s="397"/>
      <c r="J56" s="397"/>
      <c r="K56" s="397"/>
      <c r="L56" s="397"/>
      <c r="M56" s="397"/>
      <c r="N56" s="397"/>
    </row>
    <row r="57" spans="1:14" ht="21" thickBot="1">
      <c r="A57" s="277" t="s">
        <v>366</v>
      </c>
      <c r="B57" s="278">
        <v>200</v>
      </c>
      <c r="C57" s="279">
        <v>300</v>
      </c>
      <c r="D57" s="279">
        <v>400</v>
      </c>
      <c r="E57" s="279">
        <v>500</v>
      </c>
      <c r="F57" s="280">
        <v>600</v>
      </c>
      <c r="G57" s="396"/>
      <c r="H57" s="363"/>
      <c r="I57" s="363"/>
      <c r="J57" s="363"/>
      <c r="K57" s="363"/>
      <c r="L57" s="363"/>
      <c r="M57" s="363"/>
      <c r="N57" s="363"/>
    </row>
    <row r="58" spans="1:14" ht="20.25">
      <c r="A58" s="127">
        <v>200</v>
      </c>
      <c r="B58" s="365">
        <v>341</v>
      </c>
      <c r="C58" s="365">
        <v>480</v>
      </c>
      <c r="D58" s="366">
        <v>623</v>
      </c>
      <c r="E58" s="366">
        <v>766</v>
      </c>
      <c r="F58" s="367">
        <v>909</v>
      </c>
      <c r="G58" s="363"/>
      <c r="H58" s="364"/>
      <c r="I58" s="364"/>
      <c r="J58" s="364"/>
      <c r="K58" s="364"/>
      <c r="L58" s="364"/>
      <c r="M58" s="364"/>
      <c r="N58" s="364"/>
    </row>
    <row r="59" spans="1:14" ht="20.25">
      <c r="A59" s="83">
        <v>300</v>
      </c>
      <c r="B59" s="366">
        <v>436</v>
      </c>
      <c r="C59" s="366">
        <v>622</v>
      </c>
      <c r="D59" s="366">
        <v>888</v>
      </c>
      <c r="E59" s="366">
        <v>1091</v>
      </c>
      <c r="F59" s="367">
        <v>1749</v>
      </c>
      <c r="G59" s="363"/>
      <c r="H59" s="364"/>
      <c r="I59" s="364"/>
      <c r="J59" s="364"/>
      <c r="K59" s="364"/>
      <c r="L59" s="364"/>
      <c r="M59" s="364"/>
      <c r="N59" s="364"/>
    </row>
    <row r="60" spans="1:14" ht="20.25">
      <c r="A60" s="83">
        <v>400</v>
      </c>
      <c r="B60" s="366">
        <v>567</v>
      </c>
      <c r="C60" s="366">
        <v>807</v>
      </c>
      <c r="D60" s="366">
        <v>1048</v>
      </c>
      <c r="E60" s="366">
        <v>1418</v>
      </c>
      <c r="F60" s="367">
        <v>1883</v>
      </c>
      <c r="G60" s="363"/>
      <c r="H60" s="364"/>
      <c r="I60" s="364"/>
      <c r="J60" s="364"/>
      <c r="K60" s="364"/>
      <c r="L60" s="364"/>
      <c r="M60" s="364"/>
      <c r="N60" s="364"/>
    </row>
    <row r="61" spans="1:14" ht="20.25">
      <c r="A61" s="83">
        <v>500</v>
      </c>
      <c r="B61" s="366">
        <v>696</v>
      </c>
      <c r="C61" s="366">
        <v>992</v>
      </c>
      <c r="D61" s="366">
        <v>1289</v>
      </c>
      <c r="E61" s="366">
        <v>1585</v>
      </c>
      <c r="F61" s="367">
        <v>2288</v>
      </c>
      <c r="G61" s="363"/>
      <c r="H61" s="364"/>
      <c r="I61" s="364"/>
      <c r="J61" s="364"/>
      <c r="K61" s="364"/>
      <c r="L61" s="364"/>
      <c r="M61" s="364"/>
      <c r="N61" s="364"/>
    </row>
    <row r="62" spans="1:14" ht="20.25">
      <c r="A62" s="83">
        <v>600</v>
      </c>
      <c r="B62" s="366">
        <v>976</v>
      </c>
      <c r="C62" s="366">
        <v>1344</v>
      </c>
      <c r="D62" s="366">
        <v>1712</v>
      </c>
      <c r="E62" s="366">
        <v>2081</v>
      </c>
      <c r="F62" s="367">
        <v>2449</v>
      </c>
      <c r="G62" s="363"/>
      <c r="H62" s="364"/>
      <c r="I62" s="364"/>
      <c r="J62" s="364"/>
      <c r="K62" s="364"/>
      <c r="L62" s="364"/>
      <c r="M62" s="364"/>
      <c r="N62" s="364"/>
    </row>
    <row r="63" spans="1:14" ht="20.25">
      <c r="A63" s="83">
        <v>800</v>
      </c>
      <c r="B63" s="366">
        <v>1270</v>
      </c>
      <c r="C63" s="366">
        <v>1749</v>
      </c>
      <c r="D63" s="366">
        <v>2227</v>
      </c>
      <c r="E63" s="366">
        <v>2706</v>
      </c>
      <c r="F63" s="367">
        <v>3186</v>
      </c>
      <c r="G63" s="363"/>
      <c r="H63" s="364"/>
      <c r="I63" s="364"/>
      <c r="J63" s="364"/>
      <c r="K63" s="364"/>
      <c r="L63" s="364"/>
      <c r="M63" s="364"/>
      <c r="N63" s="364"/>
    </row>
    <row r="64" spans="1:14" ht="20.25">
      <c r="A64" s="83">
        <v>1000</v>
      </c>
      <c r="B64" s="366">
        <v>1563</v>
      </c>
      <c r="C64" s="366">
        <v>2153</v>
      </c>
      <c r="D64" s="366">
        <v>2742</v>
      </c>
      <c r="E64" s="366">
        <v>3333</v>
      </c>
      <c r="F64" s="367">
        <v>3922</v>
      </c>
      <c r="G64" s="398" t="s">
        <v>4</v>
      </c>
      <c r="H64" s="398"/>
      <c r="I64" s="398"/>
      <c r="J64" s="398"/>
      <c r="K64" s="398"/>
      <c r="L64" s="398"/>
      <c r="M64" s="398"/>
      <c r="N64" s="398"/>
    </row>
    <row r="65" spans="1:14" ht="21" thickBot="1">
      <c r="A65" s="84">
        <v>1200</v>
      </c>
      <c r="B65" s="368">
        <v>1856</v>
      </c>
      <c r="C65" s="368">
        <v>2558</v>
      </c>
      <c r="D65" s="368">
        <v>3258</v>
      </c>
      <c r="E65" s="368">
        <v>3958</v>
      </c>
      <c r="F65" s="369">
        <v>4659</v>
      </c>
      <c r="G65" s="405"/>
      <c r="H65" s="405"/>
      <c r="I65" s="405"/>
      <c r="J65" s="405"/>
      <c r="K65" s="405"/>
      <c r="L65" s="405"/>
      <c r="M65" s="405"/>
      <c r="N65" s="405"/>
    </row>
    <row r="66" spans="1:14" ht="18">
      <c r="A66" s="115"/>
      <c r="B66" s="211"/>
      <c r="C66" s="211"/>
      <c r="D66" s="211"/>
      <c r="E66" s="211"/>
      <c r="F66" s="211"/>
      <c r="G66" s="87"/>
      <c r="H66" s="74"/>
      <c r="I66" s="74"/>
      <c r="J66" s="74"/>
      <c r="K66" s="74"/>
      <c r="L66" s="74"/>
      <c r="M66" s="74"/>
      <c r="N66" s="74"/>
    </row>
    <row r="67" spans="2:9" ht="18">
      <c r="B67" s="81"/>
      <c r="C67" s="81"/>
      <c r="D67" s="81"/>
      <c r="E67" s="81"/>
      <c r="I67" s="4"/>
    </row>
    <row r="68" spans="1:14" ht="19.5">
      <c r="A68" s="399" t="s">
        <v>284</v>
      </c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</row>
    <row r="69" spans="1:14" ht="19.5">
      <c r="A69" s="399" t="s">
        <v>285</v>
      </c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</row>
    <row r="70" spans="1:14" ht="20.25" thickBot="1">
      <c r="A70" s="399" t="s">
        <v>295</v>
      </c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</row>
    <row r="71" spans="1:14" ht="18.75" thickTop="1">
      <c r="A71" s="400" t="s">
        <v>22</v>
      </c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</row>
    <row r="72" spans="1:14" ht="18" customHeight="1">
      <c r="A72" s="395" t="s">
        <v>344</v>
      </c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</row>
  </sheetData>
  <sheetProtection/>
  <mergeCells count="34">
    <mergeCell ref="A1:N1"/>
    <mergeCell ref="A2:N2"/>
    <mergeCell ref="A3:N3"/>
    <mergeCell ref="A17:K17"/>
    <mergeCell ref="K4:N4"/>
    <mergeCell ref="A18:A19"/>
    <mergeCell ref="B18:N18"/>
    <mergeCell ref="A5:N5"/>
    <mergeCell ref="A6:K6"/>
    <mergeCell ref="A7:A8"/>
    <mergeCell ref="B7:N7"/>
    <mergeCell ref="B40:N40"/>
    <mergeCell ref="A28:K28"/>
    <mergeCell ref="A29:A30"/>
    <mergeCell ref="B29:N29"/>
    <mergeCell ref="A39:M39"/>
    <mergeCell ref="A40:A41"/>
    <mergeCell ref="A50:H50"/>
    <mergeCell ref="I50:N50"/>
    <mergeCell ref="A51:F51"/>
    <mergeCell ref="A49:M49"/>
    <mergeCell ref="G65:N65"/>
    <mergeCell ref="A68:N68"/>
    <mergeCell ref="A54:N54"/>
    <mergeCell ref="A55:F55"/>
    <mergeCell ref="G55:N55"/>
    <mergeCell ref="B56:F56"/>
    <mergeCell ref="A72:N72"/>
    <mergeCell ref="G56:G57"/>
    <mergeCell ref="H56:N56"/>
    <mergeCell ref="G64:N64"/>
    <mergeCell ref="A69:N69"/>
    <mergeCell ref="A70:N70"/>
    <mergeCell ref="A71:N71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90" zoomScaleNormal="90" zoomScalePageLayoutView="0" workbookViewId="0" topLeftCell="A1">
      <selection activeCell="I40" sqref="I40"/>
    </sheetView>
  </sheetViews>
  <sheetFormatPr defaultColWidth="8.75390625" defaultRowHeight="12.75"/>
  <cols>
    <col min="1" max="1" width="0.2421875" style="0" customWidth="1"/>
    <col min="2" max="2" width="15.75390625" style="0" customWidth="1"/>
    <col min="3" max="3" width="12.625" style="0" customWidth="1"/>
    <col min="4" max="4" width="14.375" style="0" customWidth="1"/>
    <col min="5" max="5" width="12.25390625" style="0" customWidth="1"/>
    <col min="6" max="6" width="14.875" style="0" customWidth="1"/>
    <col min="7" max="7" width="12.00390625" style="0" customWidth="1"/>
    <col min="8" max="8" width="16.125" style="0" customWidth="1"/>
    <col min="9" max="9" width="13.125" style="0" customWidth="1"/>
    <col min="10" max="10" width="0.2421875" style="0" customWidth="1"/>
    <col min="11" max="11" width="7.00390625" style="0" hidden="1" customWidth="1"/>
    <col min="12" max="12" width="9.125" style="0" hidden="1" customWidth="1"/>
  </cols>
  <sheetData>
    <row r="1" spans="1:14" ht="60.75">
      <c r="A1" s="375" t="s">
        <v>29</v>
      </c>
      <c r="B1" s="375"/>
      <c r="C1" s="375"/>
      <c r="D1" s="375"/>
      <c r="E1" s="375"/>
      <c r="F1" s="375"/>
      <c r="G1" s="375"/>
      <c r="H1" s="375"/>
      <c r="I1" s="375"/>
      <c r="J1" s="373"/>
      <c r="K1" s="373"/>
      <c r="L1" s="373"/>
      <c r="M1" s="373"/>
      <c r="N1" s="373"/>
    </row>
    <row r="2" spans="1:16" ht="15">
      <c r="A2" s="433" t="s">
        <v>331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"/>
      <c r="N2" s="4"/>
      <c r="O2" s="4"/>
      <c r="P2" s="4"/>
    </row>
    <row r="3" spans="1:16" ht="16.5" thickBot="1">
      <c r="A3" s="435" t="s">
        <v>332</v>
      </c>
      <c r="B3" s="435"/>
      <c r="C3" s="435"/>
      <c r="D3" s="435"/>
      <c r="E3" s="435"/>
      <c r="F3" s="435"/>
      <c r="G3" s="435"/>
      <c r="H3" s="435"/>
      <c r="I3" s="435"/>
      <c r="J3" s="261"/>
      <c r="K3" s="261"/>
      <c r="L3" s="261"/>
      <c r="M3" s="262"/>
      <c r="N3" s="262"/>
      <c r="O3" s="262"/>
      <c r="P3" s="4"/>
    </row>
    <row r="4" spans="6:16" ht="13.5" customHeight="1" thickTop="1">
      <c r="F4" s="14"/>
      <c r="G4" s="434" t="s">
        <v>13</v>
      </c>
      <c r="H4" s="434"/>
      <c r="I4" s="434"/>
      <c r="M4" s="4"/>
      <c r="N4" s="4"/>
      <c r="O4" s="4"/>
      <c r="P4" s="4"/>
    </row>
    <row r="5" spans="2:16" ht="17.25" customHeight="1">
      <c r="B5" s="431" t="s">
        <v>31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"/>
      <c r="N5" s="4"/>
      <c r="O5" s="4"/>
      <c r="P5" s="4"/>
    </row>
    <row r="6" spans="2:12" ht="19.5" customHeight="1" thickBot="1"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</row>
    <row r="7" spans="2:9" ht="19.5" customHeight="1">
      <c r="B7" s="281" t="s">
        <v>108</v>
      </c>
      <c r="C7" s="445" t="s">
        <v>102</v>
      </c>
      <c r="D7" s="282" t="s">
        <v>108</v>
      </c>
      <c r="E7" s="445" t="s">
        <v>102</v>
      </c>
      <c r="F7" s="282" t="s">
        <v>108</v>
      </c>
      <c r="G7" s="445" t="s">
        <v>102</v>
      </c>
      <c r="H7" s="282" t="s">
        <v>108</v>
      </c>
      <c r="I7" s="445" t="s">
        <v>102</v>
      </c>
    </row>
    <row r="8" spans="2:9" ht="18">
      <c r="B8" s="283" t="s">
        <v>367</v>
      </c>
      <c r="C8" s="446"/>
      <c r="D8" s="284" t="s">
        <v>367</v>
      </c>
      <c r="E8" s="446"/>
      <c r="F8" s="284" t="s">
        <v>367</v>
      </c>
      <c r="G8" s="446"/>
      <c r="H8" s="284" t="s">
        <v>367</v>
      </c>
      <c r="I8" s="446"/>
    </row>
    <row r="9" spans="2:9" ht="18.75" thickBot="1">
      <c r="B9" s="283" t="s">
        <v>202</v>
      </c>
      <c r="C9" s="447"/>
      <c r="D9" s="284" t="s">
        <v>202</v>
      </c>
      <c r="E9" s="447"/>
      <c r="F9" s="284" t="s">
        <v>202</v>
      </c>
      <c r="G9" s="447"/>
      <c r="H9" s="284" t="s">
        <v>202</v>
      </c>
      <c r="I9" s="447"/>
    </row>
    <row r="10" spans="2:9" ht="20.25" customHeight="1">
      <c r="B10" s="44" t="s">
        <v>204</v>
      </c>
      <c r="C10" s="56" t="s">
        <v>8</v>
      </c>
      <c r="D10" s="128" t="s">
        <v>212</v>
      </c>
      <c r="E10" s="56" t="s">
        <v>8</v>
      </c>
      <c r="F10" s="128" t="s">
        <v>348</v>
      </c>
      <c r="G10" s="56" t="s">
        <v>8</v>
      </c>
      <c r="H10" s="128" t="s">
        <v>265</v>
      </c>
      <c r="I10" s="56" t="s">
        <v>8</v>
      </c>
    </row>
    <row r="11" spans="2:9" ht="20.25" customHeight="1">
      <c r="B11" s="48" t="s">
        <v>205</v>
      </c>
      <c r="C11" s="58" t="s">
        <v>8</v>
      </c>
      <c r="D11" s="129" t="s">
        <v>213</v>
      </c>
      <c r="E11" s="58" t="s">
        <v>8</v>
      </c>
      <c r="F11" s="129" t="s">
        <v>349</v>
      </c>
      <c r="G11" s="58" t="s">
        <v>8</v>
      </c>
      <c r="H11" s="129" t="s">
        <v>266</v>
      </c>
      <c r="I11" s="58" t="s">
        <v>8</v>
      </c>
    </row>
    <row r="12" spans="2:9" ht="20.25" customHeight="1">
      <c r="B12" s="48" t="s">
        <v>206</v>
      </c>
      <c r="C12" s="58" t="s">
        <v>8</v>
      </c>
      <c r="D12" s="129" t="s">
        <v>214</v>
      </c>
      <c r="E12" s="58" t="s">
        <v>8</v>
      </c>
      <c r="F12" s="129" t="s">
        <v>350</v>
      </c>
      <c r="G12" s="58" t="s">
        <v>8</v>
      </c>
      <c r="H12" s="129" t="s">
        <v>361</v>
      </c>
      <c r="I12" s="58" t="s">
        <v>8</v>
      </c>
    </row>
    <row r="13" spans="2:9" ht="20.25" customHeight="1">
      <c r="B13" s="48" t="s">
        <v>207</v>
      </c>
      <c r="C13" s="58" t="s">
        <v>8</v>
      </c>
      <c r="D13" s="129" t="s">
        <v>215</v>
      </c>
      <c r="E13" s="58" t="s">
        <v>8</v>
      </c>
      <c r="F13" s="129" t="s">
        <v>351</v>
      </c>
      <c r="G13" s="58" t="s">
        <v>8</v>
      </c>
      <c r="H13" s="131" t="s">
        <v>267</v>
      </c>
      <c r="I13" s="58" t="s">
        <v>8</v>
      </c>
    </row>
    <row r="14" spans="2:9" ht="20.25" customHeight="1">
      <c r="B14" s="48" t="s">
        <v>208</v>
      </c>
      <c r="C14" s="58" t="s">
        <v>8</v>
      </c>
      <c r="D14" s="129" t="s">
        <v>216</v>
      </c>
      <c r="E14" s="58" t="s">
        <v>8</v>
      </c>
      <c r="F14" s="129" t="s">
        <v>354</v>
      </c>
      <c r="G14" s="58" t="s">
        <v>8</v>
      </c>
      <c r="H14" s="131" t="s">
        <v>268</v>
      </c>
      <c r="I14" s="58" t="s">
        <v>8</v>
      </c>
    </row>
    <row r="15" spans="2:9" ht="20.25" customHeight="1">
      <c r="B15" s="48" t="s">
        <v>209</v>
      </c>
      <c r="C15" s="58" t="s">
        <v>8</v>
      </c>
      <c r="D15" s="129" t="s">
        <v>217</v>
      </c>
      <c r="E15" s="58" t="s">
        <v>8</v>
      </c>
      <c r="F15" s="129" t="s">
        <v>355</v>
      </c>
      <c r="G15" s="58" t="s">
        <v>8</v>
      </c>
      <c r="H15" s="131" t="s">
        <v>269</v>
      </c>
      <c r="I15" s="58" t="s">
        <v>8</v>
      </c>
    </row>
    <row r="16" spans="2:9" ht="20.25" customHeight="1">
      <c r="B16" s="48" t="s">
        <v>210</v>
      </c>
      <c r="C16" s="58" t="s">
        <v>8</v>
      </c>
      <c r="D16" s="129" t="s">
        <v>346</v>
      </c>
      <c r="E16" s="58" t="s">
        <v>8</v>
      </c>
      <c r="F16" s="129" t="s">
        <v>356</v>
      </c>
      <c r="G16" s="58" t="s">
        <v>8</v>
      </c>
      <c r="H16" s="131" t="s">
        <v>270</v>
      </c>
      <c r="I16" s="58" t="s">
        <v>8</v>
      </c>
    </row>
    <row r="17" spans="2:9" ht="20.25" customHeight="1" thickBot="1">
      <c r="B17" s="52" t="s">
        <v>211</v>
      </c>
      <c r="C17" s="60" t="s">
        <v>8</v>
      </c>
      <c r="D17" s="130" t="s">
        <v>347</v>
      </c>
      <c r="E17" s="60" t="s">
        <v>8</v>
      </c>
      <c r="F17" s="130" t="s">
        <v>357</v>
      </c>
      <c r="G17" s="60" t="s">
        <v>8</v>
      </c>
      <c r="H17" s="132" t="s">
        <v>271</v>
      </c>
      <c r="I17" s="60" t="s">
        <v>8</v>
      </c>
    </row>
    <row r="18" ht="7.5" customHeight="1"/>
    <row r="19" spans="2:9" ht="48" customHeight="1" thickBot="1">
      <c r="B19" s="432" t="s">
        <v>33</v>
      </c>
      <c r="C19" s="432"/>
      <c r="D19" s="432"/>
      <c r="E19" s="432"/>
      <c r="F19" s="432"/>
      <c r="G19" s="432"/>
      <c r="H19" s="432"/>
      <c r="I19" s="432"/>
    </row>
    <row r="20" spans="2:9" ht="20.25" customHeight="1">
      <c r="B20" s="133" t="s">
        <v>108</v>
      </c>
      <c r="C20" s="448" t="s">
        <v>102</v>
      </c>
      <c r="D20" s="134" t="s">
        <v>108</v>
      </c>
      <c r="E20" s="448" t="s">
        <v>102</v>
      </c>
      <c r="F20" s="134" t="s">
        <v>108</v>
      </c>
      <c r="G20" s="448" t="s">
        <v>102</v>
      </c>
      <c r="H20" s="134" t="s">
        <v>108</v>
      </c>
      <c r="I20" s="448" t="s">
        <v>102</v>
      </c>
    </row>
    <row r="21" spans="2:9" ht="18">
      <c r="B21" s="135" t="s">
        <v>367</v>
      </c>
      <c r="C21" s="449"/>
      <c r="D21" s="136" t="s">
        <v>367</v>
      </c>
      <c r="E21" s="449"/>
      <c r="F21" s="136" t="s">
        <v>367</v>
      </c>
      <c r="G21" s="449"/>
      <c r="H21" s="136" t="s">
        <v>367</v>
      </c>
      <c r="I21" s="449"/>
    </row>
    <row r="22" spans="2:9" ht="18.75" thickBot="1">
      <c r="B22" s="135" t="s">
        <v>202</v>
      </c>
      <c r="C22" s="450"/>
      <c r="D22" s="136" t="s">
        <v>202</v>
      </c>
      <c r="E22" s="450"/>
      <c r="F22" s="136" t="s">
        <v>202</v>
      </c>
      <c r="G22" s="450"/>
      <c r="H22" s="136" t="s">
        <v>202</v>
      </c>
      <c r="I22" s="450"/>
    </row>
    <row r="23" spans="2:9" ht="18">
      <c r="B23" s="44" t="s">
        <v>272</v>
      </c>
      <c r="C23" s="57" t="s">
        <v>8</v>
      </c>
      <c r="D23" s="137" t="s">
        <v>273</v>
      </c>
      <c r="E23" s="57" t="s">
        <v>8</v>
      </c>
      <c r="F23" s="137" t="s">
        <v>274</v>
      </c>
      <c r="G23" s="57" t="s">
        <v>8</v>
      </c>
      <c r="H23" s="137" t="s">
        <v>275</v>
      </c>
      <c r="I23" s="57" t="s">
        <v>8</v>
      </c>
    </row>
    <row r="24" spans="2:9" ht="18">
      <c r="B24" s="48" t="s">
        <v>276</v>
      </c>
      <c r="C24" s="59" t="s">
        <v>8</v>
      </c>
      <c r="D24" s="131" t="s">
        <v>358</v>
      </c>
      <c r="E24" s="59" t="s">
        <v>8</v>
      </c>
      <c r="F24" s="131" t="s">
        <v>277</v>
      </c>
      <c r="G24" s="59" t="s">
        <v>8</v>
      </c>
      <c r="H24" s="131" t="s">
        <v>278</v>
      </c>
      <c r="I24" s="59" t="s">
        <v>8</v>
      </c>
    </row>
    <row r="25" spans="2:9" ht="18.75" thickBot="1">
      <c r="B25" s="52" t="s">
        <v>279</v>
      </c>
      <c r="C25" s="61" t="s">
        <v>8</v>
      </c>
      <c r="D25" s="132" t="s">
        <v>280</v>
      </c>
      <c r="E25" s="61" t="s">
        <v>8</v>
      </c>
      <c r="F25" s="132" t="s">
        <v>281</v>
      </c>
      <c r="G25" s="61" t="s">
        <v>8</v>
      </c>
      <c r="H25" s="132" t="s">
        <v>282</v>
      </c>
      <c r="I25" s="61" t="s">
        <v>8</v>
      </c>
    </row>
    <row r="26" ht="8.25" customHeight="1"/>
    <row r="27" spans="2:12" ht="21" thickBot="1">
      <c r="B27" s="17" t="s">
        <v>101</v>
      </c>
      <c r="C27" s="17" t="s">
        <v>32</v>
      </c>
      <c r="D27" s="17"/>
      <c r="E27" s="17"/>
      <c r="F27" s="17"/>
      <c r="G27" s="17"/>
      <c r="H27" s="17"/>
      <c r="I27" s="17"/>
      <c r="J27" s="17"/>
      <c r="K27" s="17"/>
      <c r="L27" s="17"/>
    </row>
    <row r="28" spans="3:8" ht="18">
      <c r="C28" s="146" t="s">
        <v>108</v>
      </c>
      <c r="D28" s="437" t="s">
        <v>34</v>
      </c>
      <c r="E28" s="440" t="s">
        <v>35</v>
      </c>
      <c r="F28" s="147" t="s">
        <v>108</v>
      </c>
      <c r="G28" s="437" t="s">
        <v>34</v>
      </c>
      <c r="H28" s="440" t="s">
        <v>35</v>
      </c>
    </row>
    <row r="29" spans="3:8" ht="18">
      <c r="C29" s="148" t="s">
        <v>367</v>
      </c>
      <c r="D29" s="438"/>
      <c r="E29" s="441"/>
      <c r="F29" s="149" t="s">
        <v>367</v>
      </c>
      <c r="G29" s="438"/>
      <c r="H29" s="441"/>
    </row>
    <row r="30" spans="3:8" ht="18">
      <c r="C30" s="148" t="s">
        <v>202</v>
      </c>
      <c r="D30" s="438"/>
      <c r="E30" s="441"/>
      <c r="F30" s="149" t="s">
        <v>202</v>
      </c>
      <c r="G30" s="438"/>
      <c r="H30" s="441"/>
    </row>
    <row r="31" spans="3:8" ht="18.75" thickBot="1">
      <c r="C31" s="150" t="s">
        <v>283</v>
      </c>
      <c r="D31" s="439"/>
      <c r="E31" s="442"/>
      <c r="F31" s="151" t="s">
        <v>283</v>
      </c>
      <c r="G31" s="439"/>
      <c r="H31" s="442"/>
    </row>
    <row r="32" spans="3:8" ht="18">
      <c r="C32" s="138" t="s">
        <v>204</v>
      </c>
      <c r="D32" s="45">
        <v>454</v>
      </c>
      <c r="E32" s="62">
        <v>466</v>
      </c>
      <c r="F32" s="137" t="s">
        <v>346</v>
      </c>
      <c r="G32" s="45">
        <v>701</v>
      </c>
      <c r="H32" s="63">
        <v>701</v>
      </c>
    </row>
    <row r="33" spans="3:8" ht="18">
      <c r="C33" s="139" t="s">
        <v>205</v>
      </c>
      <c r="D33" s="49">
        <v>537</v>
      </c>
      <c r="E33" s="64">
        <v>573</v>
      </c>
      <c r="F33" s="131" t="s">
        <v>347</v>
      </c>
      <c r="G33" s="49">
        <v>816</v>
      </c>
      <c r="H33" s="65">
        <v>657</v>
      </c>
    </row>
    <row r="34" spans="3:8" ht="18">
      <c r="C34" s="139" t="s">
        <v>206</v>
      </c>
      <c r="D34" s="49">
        <v>665</v>
      </c>
      <c r="E34" s="64">
        <v>701</v>
      </c>
      <c r="F34" s="131" t="s">
        <v>348</v>
      </c>
      <c r="G34" s="49">
        <v>887</v>
      </c>
      <c r="H34" s="65">
        <v>930</v>
      </c>
    </row>
    <row r="35" spans="3:8" ht="18">
      <c r="C35" s="139" t="s">
        <v>207</v>
      </c>
      <c r="D35" s="49">
        <v>724</v>
      </c>
      <c r="E35" s="64">
        <v>773</v>
      </c>
      <c r="F35" s="131" t="s">
        <v>349</v>
      </c>
      <c r="G35" s="49">
        <v>1003</v>
      </c>
      <c r="H35" s="65">
        <v>1075</v>
      </c>
    </row>
    <row r="36" spans="3:8" ht="18">
      <c r="C36" s="139" t="s">
        <v>208</v>
      </c>
      <c r="D36" s="49">
        <v>911</v>
      </c>
      <c r="E36" s="64">
        <v>957</v>
      </c>
      <c r="F36" s="131" t="s">
        <v>350</v>
      </c>
      <c r="G36" s="49">
        <v>1105</v>
      </c>
      <c r="H36" s="65">
        <v>1183</v>
      </c>
    </row>
    <row r="37" spans="3:8" ht="18">
      <c r="C37" s="139" t="s">
        <v>209</v>
      </c>
      <c r="D37" s="49">
        <v>1057</v>
      </c>
      <c r="E37" s="64">
        <v>1139</v>
      </c>
      <c r="F37" s="131" t="s">
        <v>351</v>
      </c>
      <c r="G37" s="49">
        <v>1571</v>
      </c>
      <c r="H37" s="65">
        <v>1659</v>
      </c>
    </row>
    <row r="38" spans="3:8" ht="8.25" customHeight="1">
      <c r="C38" s="139"/>
      <c r="D38" s="316"/>
      <c r="E38" s="64"/>
      <c r="F38" s="131"/>
      <c r="G38" s="49"/>
      <c r="H38" s="317"/>
    </row>
    <row r="39" spans="3:8" ht="18">
      <c r="C39" s="139" t="s">
        <v>212</v>
      </c>
      <c r="D39" s="49">
        <v>544</v>
      </c>
      <c r="E39" s="64">
        <v>568</v>
      </c>
      <c r="F39" s="131" t="s">
        <v>354</v>
      </c>
      <c r="G39" s="49">
        <v>1008</v>
      </c>
      <c r="H39" s="65">
        <v>1008</v>
      </c>
    </row>
    <row r="40" spans="3:8" ht="18">
      <c r="C40" s="139" t="s">
        <v>213</v>
      </c>
      <c r="D40" s="49">
        <v>641</v>
      </c>
      <c r="E40" s="64">
        <v>682</v>
      </c>
      <c r="F40" s="131" t="s">
        <v>355</v>
      </c>
      <c r="G40" s="49">
        <v>1117</v>
      </c>
      <c r="H40" s="65">
        <v>1178</v>
      </c>
    </row>
    <row r="41" spans="3:8" ht="18">
      <c r="C41" s="139" t="s">
        <v>214</v>
      </c>
      <c r="D41" s="49">
        <v>712</v>
      </c>
      <c r="E41" s="64">
        <v>785</v>
      </c>
      <c r="F41" s="131" t="s">
        <v>356</v>
      </c>
      <c r="G41" s="49">
        <v>1292</v>
      </c>
      <c r="H41" s="65">
        <v>1353</v>
      </c>
    </row>
    <row r="42" spans="3:8" ht="18">
      <c r="C42" s="139" t="s">
        <v>215</v>
      </c>
      <c r="D42" s="49">
        <v>785</v>
      </c>
      <c r="E42" s="64">
        <v>894</v>
      </c>
      <c r="F42" s="131" t="s">
        <v>357</v>
      </c>
      <c r="G42" s="49">
        <v>1503</v>
      </c>
      <c r="H42" s="65">
        <v>1581</v>
      </c>
    </row>
    <row r="43" spans="3:8" ht="18.75" thickBot="1">
      <c r="C43" s="139" t="s">
        <v>216</v>
      </c>
      <c r="D43" s="49">
        <v>930</v>
      </c>
      <c r="E43" s="64">
        <v>1013</v>
      </c>
      <c r="F43" s="141" t="s">
        <v>358</v>
      </c>
      <c r="G43" s="142">
        <v>2047</v>
      </c>
      <c r="H43" s="143">
        <v>2465</v>
      </c>
    </row>
    <row r="44" spans="3:8" ht="18.75" thickBot="1">
      <c r="C44" s="140" t="s">
        <v>217</v>
      </c>
      <c r="D44" s="53">
        <v>1117</v>
      </c>
      <c r="E44" s="66">
        <v>1226</v>
      </c>
      <c r="F44" s="144"/>
      <c r="G44" s="145"/>
      <c r="H44" s="145"/>
    </row>
    <row r="45" spans="3:8" ht="6.75" customHeight="1">
      <c r="C45" s="27"/>
      <c r="D45" s="67"/>
      <c r="E45" s="67"/>
      <c r="F45" s="27"/>
      <c r="G45" s="67"/>
      <c r="H45" s="67"/>
    </row>
    <row r="46" spans="2:9" ht="18" customHeight="1">
      <c r="B46" s="212"/>
      <c r="C46" s="213"/>
      <c r="D46" s="212"/>
      <c r="E46" s="212"/>
      <c r="F46" s="212"/>
      <c r="G46" s="212"/>
      <c r="H46" s="212"/>
      <c r="I46" s="212"/>
    </row>
    <row r="47" ht="8.25" customHeight="1"/>
    <row r="48" spans="2:9" ht="14.25">
      <c r="B48" s="436" t="s">
        <v>284</v>
      </c>
      <c r="C48" s="436"/>
      <c r="D48" s="436"/>
      <c r="E48" s="436"/>
      <c r="F48" s="436"/>
      <c r="G48" s="436"/>
      <c r="H48" s="436"/>
      <c r="I48" s="436"/>
    </row>
    <row r="49" spans="2:9" ht="14.25">
      <c r="B49" s="436" t="s">
        <v>285</v>
      </c>
      <c r="C49" s="436"/>
      <c r="D49" s="436"/>
      <c r="E49" s="436"/>
      <c r="F49" s="436"/>
      <c r="G49" s="436"/>
      <c r="H49" s="436"/>
      <c r="I49" s="436"/>
    </row>
    <row r="50" spans="2:9" ht="15" thickBot="1">
      <c r="B50" s="436" t="s">
        <v>107</v>
      </c>
      <c r="C50" s="436"/>
      <c r="D50" s="436"/>
      <c r="E50" s="436"/>
      <c r="F50" s="436"/>
      <c r="G50" s="436"/>
      <c r="H50" s="436"/>
      <c r="I50" s="436"/>
    </row>
    <row r="51" spans="2:9" ht="13.5" thickTop="1">
      <c r="B51" s="443" t="s">
        <v>23</v>
      </c>
      <c r="C51" s="443"/>
      <c r="D51" s="443"/>
      <c r="E51" s="443"/>
      <c r="F51" s="443"/>
      <c r="G51" s="443"/>
      <c r="H51" s="443"/>
      <c r="I51" s="443"/>
    </row>
    <row r="52" spans="2:15" ht="12.75">
      <c r="B52" s="444" t="s">
        <v>344</v>
      </c>
      <c r="C52" s="444"/>
      <c r="D52" s="444"/>
      <c r="E52" s="444"/>
      <c r="F52" s="444"/>
      <c r="G52" s="444"/>
      <c r="H52" s="444"/>
      <c r="I52" s="444"/>
      <c r="J52" s="225"/>
      <c r="K52" s="225"/>
      <c r="L52" s="225"/>
      <c r="M52" s="225"/>
      <c r="N52" s="225"/>
      <c r="O52" s="225"/>
    </row>
  </sheetData>
  <sheetProtection/>
  <mergeCells count="23">
    <mergeCell ref="B51:I51"/>
    <mergeCell ref="B52:I52"/>
    <mergeCell ref="C7:C9"/>
    <mergeCell ref="E7:E9"/>
    <mergeCell ref="G7:G9"/>
    <mergeCell ref="I7:I9"/>
    <mergeCell ref="C20:C22"/>
    <mergeCell ref="E20:E22"/>
    <mergeCell ref="G20:G22"/>
    <mergeCell ref="I20:I22"/>
    <mergeCell ref="B49:I49"/>
    <mergeCell ref="B50:I50"/>
    <mergeCell ref="G28:G31"/>
    <mergeCell ref="H28:H31"/>
    <mergeCell ref="D28:D31"/>
    <mergeCell ref="E28:E31"/>
    <mergeCell ref="B48:I48"/>
    <mergeCell ref="B5:L6"/>
    <mergeCell ref="B19:I19"/>
    <mergeCell ref="A2:L2"/>
    <mergeCell ref="G4:I4"/>
    <mergeCell ref="A3:I3"/>
    <mergeCell ref="A1:I1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1">
      <selection activeCell="A1" sqref="A1:I1"/>
    </sheetView>
  </sheetViews>
  <sheetFormatPr defaultColWidth="8.75390625" defaultRowHeight="12.75"/>
  <cols>
    <col min="1" max="1" width="12.375" style="0" customWidth="1"/>
    <col min="2" max="2" width="10.00390625" style="0" customWidth="1"/>
    <col min="3" max="3" width="9.75390625" style="0" customWidth="1"/>
    <col min="4" max="5" width="10.625" style="0" customWidth="1"/>
    <col min="6" max="6" width="11.00390625" style="0" customWidth="1"/>
    <col min="7" max="7" width="10.625" style="0" customWidth="1"/>
    <col min="8" max="8" width="11.375" style="0" customWidth="1"/>
    <col min="9" max="9" width="9.875" style="0" bestFit="1" customWidth="1"/>
  </cols>
  <sheetData>
    <row r="1" spans="1:9" ht="46.5" customHeight="1">
      <c r="A1" s="375" t="s">
        <v>29</v>
      </c>
      <c r="B1" s="375"/>
      <c r="C1" s="375"/>
      <c r="D1" s="375"/>
      <c r="E1" s="375"/>
      <c r="F1" s="375"/>
      <c r="G1" s="375"/>
      <c r="H1" s="375"/>
      <c r="I1" s="375"/>
    </row>
    <row r="2" spans="1:9" ht="12.75">
      <c r="A2" s="455" t="s">
        <v>336</v>
      </c>
      <c r="B2" s="455"/>
      <c r="C2" s="455"/>
      <c r="D2" s="455"/>
      <c r="E2" s="455"/>
      <c r="F2" s="455"/>
      <c r="G2" s="455"/>
      <c r="H2" s="455"/>
      <c r="I2" s="455"/>
    </row>
    <row r="3" spans="1:9" ht="13.5" thickBot="1">
      <c r="A3" s="456" t="s">
        <v>340</v>
      </c>
      <c r="B3" s="456"/>
      <c r="C3" s="456"/>
      <c r="D3" s="456"/>
      <c r="E3" s="456"/>
      <c r="F3" s="456"/>
      <c r="G3" s="456"/>
      <c r="H3" s="456"/>
      <c r="I3" s="456"/>
    </row>
    <row r="4" spans="1:9" ht="12.75" customHeight="1">
      <c r="A4" s="18"/>
      <c r="B4" s="18"/>
      <c r="C4" s="18"/>
      <c r="D4" s="18"/>
      <c r="E4" s="18"/>
      <c r="F4" s="18"/>
      <c r="G4" s="18"/>
      <c r="H4" s="18"/>
      <c r="I4" s="2" t="s">
        <v>14</v>
      </c>
    </row>
    <row r="5" spans="1:8" ht="19.5" thickBot="1">
      <c r="A5" s="21" t="s">
        <v>19</v>
      </c>
      <c r="B5" s="22"/>
      <c r="C5" s="22"/>
      <c r="D5" s="22"/>
      <c r="E5" s="22"/>
      <c r="F5" s="29"/>
      <c r="G5" s="29"/>
      <c r="H5" s="29"/>
    </row>
    <row r="6" spans="1:9" ht="13.5" customHeight="1">
      <c r="A6" s="460" t="s">
        <v>108</v>
      </c>
      <c r="B6" s="461"/>
      <c r="C6" s="285"/>
      <c r="D6" s="286"/>
      <c r="E6" s="286"/>
      <c r="F6" s="286"/>
      <c r="G6" s="286"/>
      <c r="H6" s="286"/>
      <c r="I6" s="285"/>
    </row>
    <row r="7" spans="1:9" ht="13.5" customHeight="1">
      <c r="A7" s="462" t="s">
        <v>299</v>
      </c>
      <c r="B7" s="463"/>
      <c r="C7" s="287">
        <v>90</v>
      </c>
      <c r="D7" s="288">
        <v>150</v>
      </c>
      <c r="E7" s="288">
        <v>210</v>
      </c>
      <c r="F7" s="288">
        <v>270</v>
      </c>
      <c r="G7" s="288">
        <v>330</v>
      </c>
      <c r="H7" s="288">
        <v>390</v>
      </c>
      <c r="I7" s="287">
        <v>450</v>
      </c>
    </row>
    <row r="8" spans="1:9" ht="13.5" customHeight="1" thickBot="1">
      <c r="A8" s="464" t="s">
        <v>298</v>
      </c>
      <c r="B8" s="465"/>
      <c r="C8" s="289"/>
      <c r="D8" s="290"/>
      <c r="E8" s="290"/>
      <c r="F8" s="290"/>
      <c r="G8" s="290"/>
      <c r="H8" s="290"/>
      <c r="I8" s="289"/>
    </row>
    <row r="9" spans="1:9" ht="16.5" customHeight="1">
      <c r="A9" s="466">
        <v>200</v>
      </c>
      <c r="B9" s="467"/>
      <c r="C9" s="45">
        <v>554</v>
      </c>
      <c r="D9" s="46">
        <v>685</v>
      </c>
      <c r="E9" s="46"/>
      <c r="F9" s="46"/>
      <c r="G9" s="46"/>
      <c r="H9" s="46"/>
      <c r="I9" s="47"/>
    </row>
    <row r="10" spans="1:9" ht="16.5" customHeight="1">
      <c r="A10" s="451">
        <v>250</v>
      </c>
      <c r="B10" s="452"/>
      <c r="C10" s="49">
        <v>579</v>
      </c>
      <c r="D10" s="50">
        <v>714</v>
      </c>
      <c r="E10" s="50">
        <v>841</v>
      </c>
      <c r="F10" s="50"/>
      <c r="G10" s="50"/>
      <c r="H10" s="50"/>
      <c r="I10" s="51"/>
    </row>
    <row r="11" spans="1:9" ht="16.5" customHeight="1">
      <c r="A11" s="451">
        <v>300</v>
      </c>
      <c r="B11" s="452"/>
      <c r="C11" s="49">
        <v>596</v>
      </c>
      <c r="D11" s="50">
        <v>746</v>
      </c>
      <c r="E11" s="50">
        <v>898</v>
      </c>
      <c r="F11" s="50">
        <v>1086</v>
      </c>
      <c r="G11" s="50"/>
      <c r="H11" s="50"/>
      <c r="I11" s="51"/>
    </row>
    <row r="12" spans="1:9" ht="16.5" customHeight="1">
      <c r="A12" s="451">
        <v>350</v>
      </c>
      <c r="B12" s="452"/>
      <c r="C12" s="49">
        <v>621</v>
      </c>
      <c r="D12" s="50">
        <v>778</v>
      </c>
      <c r="E12" s="50">
        <v>920</v>
      </c>
      <c r="F12" s="50">
        <v>1143</v>
      </c>
      <c r="G12" s="50">
        <v>1317</v>
      </c>
      <c r="H12" s="50"/>
      <c r="I12" s="51"/>
    </row>
    <row r="13" spans="1:9" ht="16.5" customHeight="1">
      <c r="A13" s="451">
        <v>400</v>
      </c>
      <c r="B13" s="452"/>
      <c r="C13" s="49">
        <v>646</v>
      </c>
      <c r="D13" s="50">
        <v>809</v>
      </c>
      <c r="E13" s="50">
        <v>934</v>
      </c>
      <c r="F13" s="50">
        <v>1204</v>
      </c>
      <c r="G13" s="50">
        <v>1331</v>
      </c>
      <c r="H13" s="50">
        <v>1622</v>
      </c>
      <c r="I13" s="51"/>
    </row>
    <row r="14" spans="1:9" ht="16.5" customHeight="1">
      <c r="A14" s="451">
        <v>450</v>
      </c>
      <c r="B14" s="452"/>
      <c r="C14" s="49">
        <v>664</v>
      </c>
      <c r="D14" s="50">
        <v>842</v>
      </c>
      <c r="E14" s="50">
        <v>951</v>
      </c>
      <c r="F14" s="50">
        <v>1260</v>
      </c>
      <c r="G14" s="50">
        <v>1381</v>
      </c>
      <c r="H14" s="50">
        <v>1761</v>
      </c>
      <c r="I14" s="51"/>
    </row>
    <row r="15" spans="1:9" ht="16.5" customHeight="1">
      <c r="A15" s="451">
        <v>500</v>
      </c>
      <c r="B15" s="452"/>
      <c r="C15" s="49">
        <v>689</v>
      </c>
      <c r="D15" s="50">
        <v>870</v>
      </c>
      <c r="E15" s="50">
        <v>983</v>
      </c>
      <c r="F15" s="50">
        <v>1353</v>
      </c>
      <c r="G15" s="50">
        <v>1448</v>
      </c>
      <c r="H15" s="50">
        <v>1871</v>
      </c>
      <c r="I15" s="51">
        <v>2183</v>
      </c>
    </row>
    <row r="16" spans="1:9" ht="16.5" customHeight="1">
      <c r="A16" s="451">
        <v>550</v>
      </c>
      <c r="B16" s="452"/>
      <c r="C16" s="49"/>
      <c r="D16" s="50">
        <v>902</v>
      </c>
      <c r="E16" s="50">
        <v>1051</v>
      </c>
      <c r="F16" s="50">
        <v>1377</v>
      </c>
      <c r="G16" s="50">
        <v>1562</v>
      </c>
      <c r="H16" s="50">
        <v>1921</v>
      </c>
      <c r="I16" s="51">
        <v>2268</v>
      </c>
    </row>
    <row r="17" spans="1:9" ht="16.5" customHeight="1">
      <c r="A17" s="451">
        <v>600</v>
      </c>
      <c r="B17" s="452"/>
      <c r="C17" s="49"/>
      <c r="D17" s="50">
        <v>934</v>
      </c>
      <c r="E17" s="50">
        <v>1118</v>
      </c>
      <c r="F17" s="50">
        <v>1449</v>
      </c>
      <c r="G17" s="50">
        <v>1725</v>
      </c>
      <c r="H17" s="50">
        <v>1995</v>
      </c>
      <c r="I17" s="51">
        <v>2421</v>
      </c>
    </row>
    <row r="18" spans="1:9" ht="16.5" customHeight="1">
      <c r="A18" s="451">
        <v>650</v>
      </c>
      <c r="B18" s="452"/>
      <c r="C18" s="49"/>
      <c r="D18" s="50"/>
      <c r="E18" s="50">
        <v>1161</v>
      </c>
      <c r="F18" s="50">
        <v>1491</v>
      </c>
      <c r="G18" s="50">
        <v>1785</v>
      </c>
      <c r="H18" s="50">
        <v>2139</v>
      </c>
      <c r="I18" s="51">
        <v>2538</v>
      </c>
    </row>
    <row r="19" spans="1:9" ht="16.5" customHeight="1">
      <c r="A19" s="451">
        <v>700</v>
      </c>
      <c r="B19" s="452"/>
      <c r="C19" s="49"/>
      <c r="D19" s="50"/>
      <c r="E19" s="50"/>
      <c r="F19" s="50">
        <v>1551</v>
      </c>
      <c r="G19" s="50">
        <v>1828</v>
      </c>
      <c r="H19" s="50">
        <v>2272</v>
      </c>
      <c r="I19" s="51">
        <v>2659</v>
      </c>
    </row>
    <row r="20" spans="1:9" ht="16.5" customHeight="1">
      <c r="A20" s="451">
        <v>750</v>
      </c>
      <c r="B20" s="452"/>
      <c r="C20" s="49"/>
      <c r="D20" s="50"/>
      <c r="E20" s="50"/>
      <c r="F20" s="50"/>
      <c r="G20" s="50">
        <v>1871</v>
      </c>
      <c r="H20" s="50">
        <v>2354</v>
      </c>
      <c r="I20" s="51">
        <v>2776</v>
      </c>
    </row>
    <row r="21" spans="1:9" ht="16.5" customHeight="1">
      <c r="A21" s="451">
        <v>800</v>
      </c>
      <c r="B21" s="452"/>
      <c r="C21" s="49"/>
      <c r="D21" s="50"/>
      <c r="E21" s="50"/>
      <c r="F21" s="50"/>
      <c r="G21" s="50">
        <v>1946</v>
      </c>
      <c r="H21" s="50">
        <v>2446</v>
      </c>
      <c r="I21" s="51">
        <v>2897</v>
      </c>
    </row>
    <row r="22" spans="1:9" ht="16.5" customHeight="1">
      <c r="A22" s="451">
        <v>850</v>
      </c>
      <c r="B22" s="452"/>
      <c r="C22" s="49"/>
      <c r="D22" s="50"/>
      <c r="E22" s="50"/>
      <c r="F22" s="50"/>
      <c r="G22" s="50">
        <v>2002</v>
      </c>
      <c r="H22" s="50">
        <v>2510</v>
      </c>
      <c r="I22" s="51">
        <v>3014</v>
      </c>
    </row>
    <row r="23" spans="1:9" ht="16.5" customHeight="1">
      <c r="A23" s="451">
        <v>900</v>
      </c>
      <c r="B23" s="452"/>
      <c r="C23" s="49"/>
      <c r="D23" s="50"/>
      <c r="E23" s="50"/>
      <c r="F23" s="50"/>
      <c r="G23" s="50">
        <v>2176</v>
      </c>
      <c r="H23" s="50">
        <v>2606</v>
      </c>
      <c r="I23" s="51">
        <v>3135</v>
      </c>
    </row>
    <row r="24" spans="1:9" ht="16.5" customHeight="1">
      <c r="A24" s="451">
        <v>950</v>
      </c>
      <c r="B24" s="452"/>
      <c r="C24" s="49"/>
      <c r="D24" s="50"/>
      <c r="E24" s="50"/>
      <c r="F24" s="50"/>
      <c r="G24" s="50">
        <v>2222</v>
      </c>
      <c r="H24" s="50">
        <v>2698</v>
      </c>
      <c r="I24" s="51">
        <v>3252</v>
      </c>
    </row>
    <row r="25" spans="1:9" ht="16.5" customHeight="1">
      <c r="A25" s="451">
        <v>1000</v>
      </c>
      <c r="B25" s="452"/>
      <c r="C25" s="49"/>
      <c r="D25" s="50"/>
      <c r="E25" s="50"/>
      <c r="F25" s="50"/>
      <c r="G25" s="50">
        <v>2272</v>
      </c>
      <c r="H25" s="50">
        <v>2748</v>
      </c>
      <c r="I25" s="51">
        <v>3373</v>
      </c>
    </row>
    <row r="26" spans="1:9" ht="16.5" customHeight="1">
      <c r="A26" s="451">
        <v>1050</v>
      </c>
      <c r="B26" s="452"/>
      <c r="C26" s="49"/>
      <c r="D26" s="50"/>
      <c r="E26" s="50"/>
      <c r="F26" s="50"/>
      <c r="G26" s="50"/>
      <c r="H26" s="50">
        <v>2840</v>
      </c>
      <c r="I26" s="51">
        <v>3518</v>
      </c>
    </row>
    <row r="27" spans="1:9" ht="16.5" customHeight="1">
      <c r="A27" s="451">
        <v>1100</v>
      </c>
      <c r="B27" s="452"/>
      <c r="C27" s="49"/>
      <c r="D27" s="50"/>
      <c r="E27" s="50"/>
      <c r="F27" s="50"/>
      <c r="G27" s="50"/>
      <c r="H27" s="50">
        <v>2954</v>
      </c>
      <c r="I27" s="51">
        <v>3607</v>
      </c>
    </row>
    <row r="28" spans="1:9" ht="16.5" customHeight="1">
      <c r="A28" s="451">
        <v>1150</v>
      </c>
      <c r="B28" s="452"/>
      <c r="C28" s="49"/>
      <c r="D28" s="50"/>
      <c r="E28" s="50"/>
      <c r="F28" s="50"/>
      <c r="G28" s="50"/>
      <c r="H28" s="50">
        <v>3039</v>
      </c>
      <c r="I28" s="51">
        <v>3731</v>
      </c>
    </row>
    <row r="29" spans="1:9" ht="16.5" customHeight="1">
      <c r="A29" s="451">
        <v>1200</v>
      </c>
      <c r="B29" s="452"/>
      <c r="C29" s="49"/>
      <c r="D29" s="50"/>
      <c r="E29" s="50"/>
      <c r="F29" s="50"/>
      <c r="G29" s="50"/>
      <c r="H29" s="50">
        <v>3110</v>
      </c>
      <c r="I29" s="51">
        <v>3848</v>
      </c>
    </row>
    <row r="30" spans="1:9" ht="16.5" customHeight="1">
      <c r="A30" s="451">
        <v>1250</v>
      </c>
      <c r="B30" s="452"/>
      <c r="C30" s="49"/>
      <c r="D30" s="50"/>
      <c r="E30" s="50"/>
      <c r="F30" s="50"/>
      <c r="G30" s="50"/>
      <c r="H30" s="50"/>
      <c r="I30" s="51">
        <v>3969</v>
      </c>
    </row>
    <row r="31" spans="1:9" ht="16.5" customHeight="1">
      <c r="A31" s="451">
        <v>1300</v>
      </c>
      <c r="B31" s="452"/>
      <c r="C31" s="49"/>
      <c r="D31" s="50"/>
      <c r="E31" s="50"/>
      <c r="F31" s="50"/>
      <c r="G31" s="50"/>
      <c r="H31" s="50"/>
      <c r="I31" s="51">
        <v>4086</v>
      </c>
    </row>
    <row r="32" spans="1:9" ht="16.5" customHeight="1">
      <c r="A32" s="451">
        <v>1350</v>
      </c>
      <c r="B32" s="452"/>
      <c r="C32" s="49"/>
      <c r="D32" s="50"/>
      <c r="E32" s="50"/>
      <c r="F32" s="50"/>
      <c r="G32" s="50"/>
      <c r="H32" s="50"/>
      <c r="I32" s="51">
        <v>4207</v>
      </c>
    </row>
    <row r="33" spans="1:9" ht="16.5" customHeight="1" thickBot="1">
      <c r="A33" s="453">
        <v>1400</v>
      </c>
      <c r="B33" s="454"/>
      <c r="C33" s="53"/>
      <c r="D33" s="54"/>
      <c r="E33" s="54"/>
      <c r="F33" s="54"/>
      <c r="G33" s="54"/>
      <c r="H33" s="54"/>
      <c r="I33" s="55">
        <v>4324</v>
      </c>
    </row>
    <row r="34" ht="11.25" customHeight="1"/>
    <row r="35" ht="18" customHeight="1" thickBot="1">
      <c r="A35" s="30" t="s">
        <v>36</v>
      </c>
    </row>
    <row r="36" spans="1:9" ht="30.75" customHeight="1" thickBot="1">
      <c r="A36" s="291" t="s">
        <v>287</v>
      </c>
      <c r="B36" s="292">
        <v>1</v>
      </c>
      <c r="C36" s="292">
        <v>2</v>
      </c>
      <c r="D36" s="292">
        <v>3</v>
      </c>
      <c r="E36" s="292">
        <v>4</v>
      </c>
      <c r="F36" s="292">
        <v>5</v>
      </c>
      <c r="G36" s="292">
        <v>6</v>
      </c>
      <c r="H36" s="292">
        <v>7</v>
      </c>
      <c r="I36" s="292">
        <v>8</v>
      </c>
    </row>
    <row r="37" spans="1:9" ht="13.5" customHeight="1">
      <c r="A37" s="457" t="s">
        <v>99</v>
      </c>
      <c r="B37" s="292"/>
      <c r="C37" s="292"/>
      <c r="D37" s="292"/>
      <c r="E37" s="292"/>
      <c r="F37" s="292"/>
      <c r="G37" s="292"/>
      <c r="H37" s="292"/>
      <c r="I37" s="292"/>
    </row>
    <row r="38" spans="1:9" ht="16.5" customHeight="1">
      <c r="A38" s="458"/>
      <c r="B38" s="293">
        <v>56</v>
      </c>
      <c r="C38" s="293">
        <v>99</v>
      </c>
      <c r="D38" s="293">
        <v>142</v>
      </c>
      <c r="E38" s="293">
        <v>185</v>
      </c>
      <c r="F38" s="293">
        <v>228</v>
      </c>
      <c r="G38" s="293">
        <v>271</v>
      </c>
      <c r="H38" s="293">
        <v>314</v>
      </c>
      <c r="I38" s="293">
        <v>357</v>
      </c>
    </row>
    <row r="39" spans="1:9" ht="13.5" customHeight="1" thickBot="1">
      <c r="A39" s="459"/>
      <c r="B39" s="294"/>
      <c r="C39" s="294"/>
      <c r="D39" s="294"/>
      <c r="E39" s="294"/>
      <c r="F39" s="294"/>
      <c r="G39" s="294"/>
      <c r="H39" s="294"/>
      <c r="I39" s="294"/>
    </row>
    <row r="40" spans="1:9" s="81" customFormat="1" ht="16.5" customHeight="1">
      <c r="A40" s="152">
        <v>610</v>
      </c>
      <c r="B40" s="155">
        <v>660</v>
      </c>
      <c r="C40" s="156">
        <v>970</v>
      </c>
      <c r="D40" s="156">
        <v>1282</v>
      </c>
      <c r="E40" s="156">
        <v>1594</v>
      </c>
      <c r="F40" s="156">
        <v>1906</v>
      </c>
      <c r="G40" s="156">
        <v>2219</v>
      </c>
      <c r="H40" s="156">
        <v>2531</v>
      </c>
      <c r="I40" s="157">
        <v>2844</v>
      </c>
    </row>
    <row r="41" spans="1:9" s="81" customFormat="1" ht="16.5" customHeight="1">
      <c r="A41" s="153">
        <v>810</v>
      </c>
      <c r="B41" s="158">
        <v>742</v>
      </c>
      <c r="C41" s="159">
        <v>1105</v>
      </c>
      <c r="D41" s="159">
        <v>1470</v>
      </c>
      <c r="E41" s="159">
        <v>1832</v>
      </c>
      <c r="F41" s="159">
        <v>2190</v>
      </c>
      <c r="G41" s="159">
        <v>2552</v>
      </c>
      <c r="H41" s="159">
        <v>2918</v>
      </c>
      <c r="I41" s="160">
        <v>3277</v>
      </c>
    </row>
    <row r="42" spans="1:9" s="81" customFormat="1" ht="16.5" customHeight="1">
      <c r="A42" s="153">
        <v>1010</v>
      </c>
      <c r="B42" s="158">
        <v>827</v>
      </c>
      <c r="C42" s="159">
        <v>1243</v>
      </c>
      <c r="D42" s="159">
        <v>1651</v>
      </c>
      <c r="E42" s="159">
        <v>2066</v>
      </c>
      <c r="F42" s="159">
        <v>2481</v>
      </c>
      <c r="G42" s="159">
        <v>2893</v>
      </c>
      <c r="H42" s="159">
        <v>3305</v>
      </c>
      <c r="I42" s="160">
        <v>3717</v>
      </c>
    </row>
    <row r="43" spans="1:9" s="81" customFormat="1" ht="16.5" customHeight="1">
      <c r="A43" s="153">
        <v>1210</v>
      </c>
      <c r="B43" s="158">
        <v>909</v>
      </c>
      <c r="C43" s="159">
        <v>1374</v>
      </c>
      <c r="D43" s="159">
        <v>1839</v>
      </c>
      <c r="E43" s="159">
        <v>2301</v>
      </c>
      <c r="F43" s="159">
        <v>2766</v>
      </c>
      <c r="G43" s="159">
        <v>3231</v>
      </c>
      <c r="H43" s="159">
        <v>3696</v>
      </c>
      <c r="I43" s="160">
        <v>4154</v>
      </c>
    </row>
    <row r="44" spans="1:9" s="81" customFormat="1" ht="16.5" customHeight="1">
      <c r="A44" s="153">
        <v>1510</v>
      </c>
      <c r="B44" s="158">
        <v>1040</v>
      </c>
      <c r="C44" s="159">
        <v>1576</v>
      </c>
      <c r="D44" s="159">
        <v>2116</v>
      </c>
      <c r="E44" s="159">
        <v>2652</v>
      </c>
      <c r="F44" s="159">
        <v>3195</v>
      </c>
      <c r="G44" s="159">
        <v>3738</v>
      </c>
      <c r="H44" s="159">
        <v>4278</v>
      </c>
      <c r="I44" s="160">
        <v>4814</v>
      </c>
    </row>
    <row r="45" spans="1:9" s="81" customFormat="1" ht="16.5" customHeight="1" thickBot="1">
      <c r="A45" s="154">
        <v>1810</v>
      </c>
      <c r="B45" s="161">
        <v>1165</v>
      </c>
      <c r="C45" s="162">
        <v>1782</v>
      </c>
      <c r="D45" s="162">
        <v>2393</v>
      </c>
      <c r="E45" s="162">
        <v>3011</v>
      </c>
      <c r="F45" s="162">
        <v>3628</v>
      </c>
      <c r="G45" s="162">
        <v>4242</v>
      </c>
      <c r="H45" s="162">
        <v>4857</v>
      </c>
      <c r="I45" s="163">
        <v>5471</v>
      </c>
    </row>
    <row r="46" spans="1:5" ht="13.5" customHeight="1">
      <c r="A46" s="164" t="s">
        <v>290</v>
      </c>
      <c r="B46" s="164"/>
      <c r="C46" s="164"/>
      <c r="D46" s="164"/>
      <c r="E46" s="20"/>
    </row>
    <row r="47" spans="1:5" ht="12" customHeight="1">
      <c r="A47" s="24" t="s">
        <v>288</v>
      </c>
      <c r="B47" s="164"/>
      <c r="C47" s="164"/>
      <c r="D47" s="164"/>
      <c r="E47" s="20"/>
    </row>
    <row r="48" spans="1:5" ht="13.5" customHeight="1">
      <c r="A48" s="164" t="s">
        <v>289</v>
      </c>
      <c r="B48" s="23"/>
      <c r="C48" s="23"/>
      <c r="D48" s="23"/>
      <c r="E48" s="3"/>
    </row>
    <row r="49" spans="1:5" ht="13.5" customHeight="1">
      <c r="A49" s="164" t="s">
        <v>291</v>
      </c>
      <c r="B49" s="164"/>
      <c r="C49" s="164"/>
      <c r="D49" s="164"/>
      <c r="E49" s="20"/>
    </row>
    <row r="50" spans="1:5" ht="15.75">
      <c r="A50" s="213"/>
      <c r="B50" s="24"/>
      <c r="C50" s="24"/>
      <c r="D50" s="24"/>
      <c r="E50" s="20"/>
    </row>
    <row r="51" spans="1:9" ht="7.5" customHeight="1" thickBo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6.5" thickTop="1">
      <c r="A52" s="386" t="s">
        <v>24</v>
      </c>
      <c r="B52" s="386"/>
      <c r="C52" s="386"/>
      <c r="D52" s="386"/>
      <c r="E52" s="386"/>
      <c r="F52" s="386"/>
      <c r="G52" s="386"/>
      <c r="H52" s="386"/>
      <c r="I52" s="386"/>
    </row>
    <row r="53" spans="1:9" ht="12.75">
      <c r="A53" s="444" t="s">
        <v>330</v>
      </c>
      <c r="B53" s="444"/>
      <c r="C53" s="444"/>
      <c r="D53" s="444"/>
      <c r="E53" s="444"/>
      <c r="F53" s="444"/>
      <c r="G53" s="444"/>
      <c r="H53" s="444"/>
      <c r="I53" s="444"/>
    </row>
  </sheetData>
  <sheetProtection/>
  <mergeCells count="34">
    <mergeCell ref="A52:I52"/>
    <mergeCell ref="A53:I53"/>
    <mergeCell ref="A1:I1"/>
    <mergeCell ref="A2:I2"/>
    <mergeCell ref="A3:I3"/>
    <mergeCell ref="A37:A39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="90" zoomScaleNormal="90" zoomScalePageLayoutView="0" workbookViewId="0" topLeftCell="A1">
      <selection activeCell="A1" sqref="A1:I1"/>
    </sheetView>
  </sheetViews>
  <sheetFormatPr defaultColWidth="8.75390625" defaultRowHeight="12.75"/>
  <cols>
    <col min="1" max="9" width="16.25390625" style="0" customWidth="1"/>
    <col min="10" max="12" width="9.125" style="0" hidden="1" customWidth="1"/>
  </cols>
  <sheetData>
    <row r="1" spans="1:12" ht="54.75" customHeight="1">
      <c r="A1" s="375" t="s">
        <v>29</v>
      </c>
      <c r="B1" s="375"/>
      <c r="C1" s="375"/>
      <c r="D1" s="375"/>
      <c r="E1" s="375"/>
      <c r="F1" s="375"/>
      <c r="G1" s="375"/>
      <c r="H1" s="375"/>
      <c r="I1" s="375"/>
      <c r="J1" s="374"/>
      <c r="K1" s="374"/>
      <c r="L1" s="374"/>
    </row>
    <row r="2" spans="1:12" ht="16.5">
      <c r="A2" s="468" t="s">
        <v>336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spans="1:12" ht="19.5" thickBot="1">
      <c r="A3" s="469" t="s">
        <v>343</v>
      </c>
      <c r="B3" s="469"/>
      <c r="C3" s="469"/>
      <c r="D3" s="469"/>
      <c r="E3" s="469"/>
      <c r="F3" s="469"/>
      <c r="G3" s="469"/>
      <c r="H3" s="469"/>
      <c r="I3" s="469"/>
      <c r="J3" s="260"/>
      <c r="K3" s="260"/>
      <c r="L3" s="260"/>
    </row>
    <row r="4" spans="1:12" ht="16.5">
      <c r="A4" s="25"/>
      <c r="B4" s="25"/>
      <c r="C4" s="25"/>
      <c r="D4" s="25"/>
      <c r="E4" s="25"/>
      <c r="F4" s="25"/>
      <c r="G4" s="25"/>
      <c r="H4" s="25"/>
      <c r="I4" s="2" t="s">
        <v>16</v>
      </c>
      <c r="J4" s="25"/>
      <c r="K4" s="25"/>
      <c r="L4" s="25"/>
    </row>
    <row r="5" spans="1:12" ht="16.5" hidden="1">
      <c r="A5" s="25"/>
      <c r="B5" s="25"/>
      <c r="C5" s="25"/>
      <c r="D5" s="25"/>
      <c r="E5" s="25"/>
      <c r="F5" s="25"/>
      <c r="G5" s="25"/>
      <c r="H5" s="25"/>
      <c r="I5" s="2"/>
      <c r="J5" s="25"/>
      <c r="K5" s="25"/>
      <c r="L5" s="25"/>
    </row>
    <row r="6" spans="1:12" ht="16.5">
      <c r="A6" s="25"/>
      <c r="B6" s="25"/>
      <c r="C6" s="25"/>
      <c r="D6" s="25"/>
      <c r="E6" s="25"/>
      <c r="F6" s="25"/>
      <c r="G6" s="25"/>
      <c r="H6" s="25"/>
      <c r="I6" s="2"/>
      <c r="J6" s="25"/>
      <c r="K6" s="25"/>
      <c r="L6" s="25"/>
    </row>
    <row r="7" spans="1:11" ht="21" thickBot="1">
      <c r="A7" s="428" t="s">
        <v>37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</row>
    <row r="8" spans="1:11" ht="20.25">
      <c r="A8" s="292" t="s">
        <v>108</v>
      </c>
      <c r="B8" s="323"/>
      <c r="C8" s="324"/>
      <c r="D8" s="324"/>
      <c r="E8" s="324"/>
      <c r="F8" s="324"/>
      <c r="G8" s="324"/>
      <c r="H8" s="324"/>
      <c r="I8" s="325"/>
      <c r="J8" s="17"/>
      <c r="K8" s="17"/>
    </row>
    <row r="9" spans="1:9" ht="18">
      <c r="A9" s="293" t="s">
        <v>367</v>
      </c>
      <c r="B9" s="326">
        <v>70</v>
      </c>
      <c r="C9" s="327">
        <v>120</v>
      </c>
      <c r="D9" s="327">
        <v>170</v>
      </c>
      <c r="E9" s="327">
        <v>220</v>
      </c>
      <c r="F9" s="327">
        <v>270</v>
      </c>
      <c r="G9" s="327">
        <v>370</v>
      </c>
      <c r="H9" s="327">
        <v>470</v>
      </c>
      <c r="I9" s="328">
        <v>570</v>
      </c>
    </row>
    <row r="10" spans="1:9" ht="18.75" thickBot="1">
      <c r="A10" s="294" t="s">
        <v>202</v>
      </c>
      <c r="B10" s="329"/>
      <c r="C10" s="330"/>
      <c r="D10" s="330"/>
      <c r="E10" s="330"/>
      <c r="F10" s="330"/>
      <c r="G10" s="330"/>
      <c r="H10" s="330"/>
      <c r="I10" s="331"/>
    </row>
    <row r="11" spans="1:9" ht="18">
      <c r="A11" s="44">
        <v>170</v>
      </c>
      <c r="B11" s="45">
        <v>529</v>
      </c>
      <c r="C11" s="46">
        <v>739</v>
      </c>
      <c r="D11" s="46">
        <v>991</v>
      </c>
      <c r="E11" s="318"/>
      <c r="F11" s="318"/>
      <c r="G11" s="318"/>
      <c r="H11" s="318"/>
      <c r="I11" s="319"/>
    </row>
    <row r="12" spans="1:9" ht="18">
      <c r="A12" s="48">
        <v>220</v>
      </c>
      <c r="B12" s="49">
        <v>572</v>
      </c>
      <c r="C12" s="50">
        <v>806</v>
      </c>
      <c r="D12" s="50">
        <v>1079</v>
      </c>
      <c r="E12" s="50">
        <v>1392</v>
      </c>
      <c r="F12" s="320"/>
      <c r="G12" s="320"/>
      <c r="H12" s="320"/>
      <c r="I12" s="321"/>
    </row>
    <row r="13" spans="1:9" ht="18">
      <c r="A13" s="48">
        <v>270</v>
      </c>
      <c r="B13" s="49">
        <v>614</v>
      </c>
      <c r="C13" s="50">
        <v>867</v>
      </c>
      <c r="D13" s="50">
        <v>1161</v>
      </c>
      <c r="E13" s="50">
        <v>1491</v>
      </c>
      <c r="F13" s="50">
        <v>1867</v>
      </c>
      <c r="G13" s="320"/>
      <c r="H13" s="320"/>
      <c r="I13" s="321"/>
    </row>
    <row r="14" spans="1:9" ht="18">
      <c r="A14" s="48">
        <v>370</v>
      </c>
      <c r="B14" s="49">
        <v>700</v>
      </c>
      <c r="C14" s="50">
        <v>991</v>
      </c>
      <c r="D14" s="50">
        <v>1324</v>
      </c>
      <c r="E14" s="50">
        <v>1700</v>
      </c>
      <c r="F14" s="50">
        <v>2112</v>
      </c>
      <c r="G14" s="50">
        <v>3060</v>
      </c>
      <c r="H14" s="320"/>
      <c r="I14" s="321"/>
    </row>
    <row r="15" spans="1:9" ht="18">
      <c r="A15" s="48">
        <v>470</v>
      </c>
      <c r="B15" s="49">
        <v>785</v>
      </c>
      <c r="C15" s="50">
        <v>1119</v>
      </c>
      <c r="D15" s="50">
        <v>1491</v>
      </c>
      <c r="E15" s="50">
        <v>1906</v>
      </c>
      <c r="F15" s="50">
        <v>2357</v>
      </c>
      <c r="G15" s="50">
        <v>3390</v>
      </c>
      <c r="H15" s="50">
        <v>4580</v>
      </c>
      <c r="I15" s="321"/>
    </row>
    <row r="16" spans="1:9" ht="18">
      <c r="A16" s="48">
        <v>570</v>
      </c>
      <c r="B16" s="49">
        <v>873</v>
      </c>
      <c r="C16" s="50">
        <v>1246</v>
      </c>
      <c r="D16" s="50">
        <v>1654</v>
      </c>
      <c r="E16" s="50">
        <v>2109</v>
      </c>
      <c r="F16" s="50">
        <v>2606</v>
      </c>
      <c r="G16" s="50">
        <v>3713</v>
      </c>
      <c r="H16" s="50">
        <v>4972</v>
      </c>
      <c r="I16" s="65">
        <v>6419</v>
      </c>
    </row>
    <row r="17" spans="1:9" ht="18">
      <c r="A17" s="48">
        <v>670</v>
      </c>
      <c r="B17" s="49">
        <v>962</v>
      </c>
      <c r="C17" s="50">
        <v>1370</v>
      </c>
      <c r="D17" s="50">
        <v>1825</v>
      </c>
      <c r="E17" s="50">
        <v>2315</v>
      </c>
      <c r="F17" s="50">
        <v>2847</v>
      </c>
      <c r="G17" s="50">
        <v>4036</v>
      </c>
      <c r="H17" s="50">
        <v>5385</v>
      </c>
      <c r="I17" s="65">
        <v>6901</v>
      </c>
    </row>
    <row r="18" spans="1:9" ht="18">
      <c r="A18" s="48">
        <v>770</v>
      </c>
      <c r="B18" s="49">
        <v>1048</v>
      </c>
      <c r="C18" s="50">
        <v>1495</v>
      </c>
      <c r="D18" s="50">
        <v>1988</v>
      </c>
      <c r="E18" s="50">
        <v>2521</v>
      </c>
      <c r="F18" s="50">
        <v>3092</v>
      </c>
      <c r="G18" s="50">
        <v>4363</v>
      </c>
      <c r="H18" s="50">
        <v>5790</v>
      </c>
      <c r="I18" s="65">
        <v>7384</v>
      </c>
    </row>
    <row r="19" spans="1:9" ht="18">
      <c r="A19" s="48">
        <v>870</v>
      </c>
      <c r="B19" s="49">
        <v>1133</v>
      </c>
      <c r="C19" s="50">
        <v>1626</v>
      </c>
      <c r="D19" s="50">
        <v>2155</v>
      </c>
      <c r="E19" s="50">
        <v>2726</v>
      </c>
      <c r="F19" s="50">
        <v>3341</v>
      </c>
      <c r="G19" s="50">
        <v>4683</v>
      </c>
      <c r="H19" s="50">
        <v>6198</v>
      </c>
      <c r="I19" s="65">
        <v>7870</v>
      </c>
    </row>
    <row r="20" spans="1:9" ht="18">
      <c r="A20" s="48">
        <v>970</v>
      </c>
      <c r="B20" s="49">
        <v>1218</v>
      </c>
      <c r="C20" s="50">
        <v>1750</v>
      </c>
      <c r="D20" s="50">
        <v>2318</v>
      </c>
      <c r="E20" s="50">
        <v>2933</v>
      </c>
      <c r="F20" s="50">
        <v>3586</v>
      </c>
      <c r="G20" s="50">
        <v>5010</v>
      </c>
      <c r="H20" s="50">
        <v>6600</v>
      </c>
      <c r="I20" s="65">
        <v>8353</v>
      </c>
    </row>
    <row r="21" spans="1:9" ht="18">
      <c r="A21" s="48">
        <v>1070</v>
      </c>
      <c r="B21" s="49">
        <v>1303</v>
      </c>
      <c r="C21" s="50">
        <v>1874</v>
      </c>
      <c r="D21" s="50">
        <v>2489</v>
      </c>
      <c r="E21" s="50">
        <v>3135</v>
      </c>
      <c r="F21" s="50">
        <v>3831</v>
      </c>
      <c r="G21" s="50">
        <v>5336</v>
      </c>
      <c r="H21" s="50">
        <v>7001</v>
      </c>
      <c r="I21" s="65">
        <v>8832</v>
      </c>
    </row>
    <row r="22" spans="1:9" ht="18.75" thickBot="1">
      <c r="A22" s="52">
        <v>1170</v>
      </c>
      <c r="B22" s="53">
        <v>1392</v>
      </c>
      <c r="C22" s="54">
        <v>2002</v>
      </c>
      <c r="D22" s="54">
        <v>2652</v>
      </c>
      <c r="E22" s="54">
        <v>3344</v>
      </c>
      <c r="F22" s="54">
        <v>4072</v>
      </c>
      <c r="G22" s="54">
        <v>5659</v>
      </c>
      <c r="H22" s="54">
        <v>7405</v>
      </c>
      <c r="I22" s="322">
        <v>9319</v>
      </c>
    </row>
    <row r="23" spans="1:9" ht="18">
      <c r="A23" s="40" t="s">
        <v>81</v>
      </c>
      <c r="C23" s="26"/>
      <c r="D23" s="26"/>
      <c r="E23" s="26"/>
      <c r="F23" s="213"/>
      <c r="G23" s="26"/>
      <c r="H23" s="4"/>
      <c r="I23" s="4"/>
    </row>
    <row r="24" spans="1:9" ht="18">
      <c r="A24" s="23" t="s">
        <v>286</v>
      </c>
      <c r="C24" s="26"/>
      <c r="D24" s="26"/>
      <c r="E24" s="26"/>
      <c r="F24" s="26"/>
      <c r="G24" s="26"/>
      <c r="H24" s="4"/>
      <c r="I24" s="4"/>
    </row>
    <row r="25" spans="3:9" ht="36" customHeight="1">
      <c r="C25" s="1"/>
      <c r="D25" s="42"/>
      <c r="E25" s="42"/>
      <c r="F25" s="42"/>
      <c r="G25" s="42"/>
      <c r="H25" s="4"/>
      <c r="I25" s="4"/>
    </row>
    <row r="26" spans="1:8" ht="20.25">
      <c r="A26" s="43" t="s">
        <v>39</v>
      </c>
      <c r="B26" s="1"/>
      <c r="C26" s="42"/>
      <c r="D26" s="42"/>
      <c r="E26" s="42"/>
      <c r="F26" s="42"/>
      <c r="G26" s="4"/>
      <c r="H26" s="4"/>
    </row>
    <row r="27" spans="1:8" ht="21" thickBot="1">
      <c r="A27" s="43" t="s">
        <v>38</v>
      </c>
      <c r="B27" s="1"/>
      <c r="C27" s="42"/>
      <c r="D27" s="42"/>
      <c r="E27" s="42"/>
      <c r="F27" s="42"/>
      <c r="G27" s="4"/>
      <c r="H27" s="4"/>
    </row>
    <row r="28" spans="1:8" ht="48" customHeight="1" thickBot="1">
      <c r="A28" s="295" t="s">
        <v>113</v>
      </c>
      <c r="B28" s="296" t="s">
        <v>258</v>
      </c>
      <c r="C28" s="295" t="s">
        <v>113</v>
      </c>
      <c r="D28" s="298" t="s">
        <v>258</v>
      </c>
      <c r="E28" s="295" t="s">
        <v>113</v>
      </c>
      <c r="F28" s="298" t="s">
        <v>258</v>
      </c>
      <c r="G28" s="295" t="s">
        <v>113</v>
      </c>
      <c r="H28" s="299" t="s">
        <v>258</v>
      </c>
    </row>
    <row r="29" spans="1:8" ht="18" customHeight="1">
      <c r="A29" s="165" t="s">
        <v>305</v>
      </c>
      <c r="B29" s="333">
        <v>552</v>
      </c>
      <c r="C29" s="167" t="s">
        <v>323</v>
      </c>
      <c r="D29" s="338">
        <v>928</v>
      </c>
      <c r="E29" s="167" t="s">
        <v>135</v>
      </c>
      <c r="F29" s="338">
        <v>1551</v>
      </c>
      <c r="G29" s="167" t="s">
        <v>151</v>
      </c>
      <c r="H29" s="333" t="s">
        <v>8</v>
      </c>
    </row>
    <row r="30" spans="1:8" ht="18" customHeight="1">
      <c r="A30" s="168" t="s">
        <v>306</v>
      </c>
      <c r="B30" s="334">
        <v>652</v>
      </c>
      <c r="C30" s="170" t="s">
        <v>324</v>
      </c>
      <c r="D30" s="339">
        <v>1075</v>
      </c>
      <c r="E30" s="170" t="s">
        <v>136</v>
      </c>
      <c r="F30" s="334" t="s">
        <v>8</v>
      </c>
      <c r="G30" s="171" t="s">
        <v>152</v>
      </c>
      <c r="H30" s="335" t="s">
        <v>8</v>
      </c>
    </row>
    <row r="31" spans="1:8" ht="18" customHeight="1">
      <c r="A31" s="168" t="s">
        <v>307</v>
      </c>
      <c r="B31" s="334">
        <v>750</v>
      </c>
      <c r="C31" s="170" t="s">
        <v>325</v>
      </c>
      <c r="D31" s="339">
        <v>1250</v>
      </c>
      <c r="E31" s="170" t="s">
        <v>137</v>
      </c>
      <c r="F31" s="334" t="s">
        <v>8</v>
      </c>
      <c r="G31" s="173" t="s">
        <v>158</v>
      </c>
      <c r="H31" s="341">
        <v>1052</v>
      </c>
    </row>
    <row r="32" spans="1:8" ht="18" customHeight="1">
      <c r="A32" s="168" t="s">
        <v>308</v>
      </c>
      <c r="B32" s="334">
        <v>1075</v>
      </c>
      <c r="C32" s="170" t="s">
        <v>326</v>
      </c>
      <c r="D32" s="334" t="s">
        <v>8</v>
      </c>
      <c r="E32" s="171" t="s">
        <v>138</v>
      </c>
      <c r="F32" s="335" t="s">
        <v>8</v>
      </c>
      <c r="G32" s="170" t="s">
        <v>159</v>
      </c>
      <c r="H32" s="334">
        <v>1263</v>
      </c>
    </row>
    <row r="33" spans="1:8" ht="18" customHeight="1">
      <c r="A33" s="168" t="s">
        <v>309</v>
      </c>
      <c r="B33" s="334">
        <v>1195</v>
      </c>
      <c r="C33" s="170" t="s">
        <v>327</v>
      </c>
      <c r="D33" s="334" t="s">
        <v>8</v>
      </c>
      <c r="E33" s="173" t="s">
        <v>145</v>
      </c>
      <c r="F33" s="340">
        <v>920</v>
      </c>
      <c r="G33" s="170" t="s">
        <v>160</v>
      </c>
      <c r="H33" s="334">
        <v>1472</v>
      </c>
    </row>
    <row r="34" spans="1:8" ht="18" customHeight="1">
      <c r="A34" s="168" t="s">
        <v>310</v>
      </c>
      <c r="B34" s="334" t="s">
        <v>8</v>
      </c>
      <c r="C34" s="171" t="s">
        <v>328</v>
      </c>
      <c r="D34" s="335" t="s">
        <v>8</v>
      </c>
      <c r="E34" s="170" t="s">
        <v>146</v>
      </c>
      <c r="F34" s="339">
        <v>1109</v>
      </c>
      <c r="G34" s="170" t="s">
        <v>161</v>
      </c>
      <c r="H34" s="334">
        <v>1703</v>
      </c>
    </row>
    <row r="35" spans="1:8" ht="18" customHeight="1">
      <c r="A35" s="168" t="s">
        <v>311</v>
      </c>
      <c r="B35" s="334" t="s">
        <v>8</v>
      </c>
      <c r="C35" s="173" t="s">
        <v>131</v>
      </c>
      <c r="D35" s="340">
        <v>798</v>
      </c>
      <c r="E35" s="170" t="s">
        <v>147</v>
      </c>
      <c r="F35" s="339">
        <v>1292</v>
      </c>
      <c r="G35" s="170" t="s">
        <v>162</v>
      </c>
      <c r="H35" s="334">
        <v>1980</v>
      </c>
    </row>
    <row r="36" spans="1:8" ht="18" customHeight="1">
      <c r="A36" s="176" t="s">
        <v>312</v>
      </c>
      <c r="B36" s="335" t="s">
        <v>8</v>
      </c>
      <c r="C36" s="170" t="s">
        <v>132</v>
      </c>
      <c r="D36" s="339">
        <v>952</v>
      </c>
      <c r="E36" s="170" t="s">
        <v>148</v>
      </c>
      <c r="F36" s="339">
        <v>1489</v>
      </c>
      <c r="G36" s="170" t="s">
        <v>163</v>
      </c>
      <c r="H36" s="334" t="s">
        <v>8</v>
      </c>
    </row>
    <row r="37" spans="1:8" ht="18" customHeight="1">
      <c r="A37" s="177" t="s">
        <v>321</v>
      </c>
      <c r="B37" s="336">
        <v>672</v>
      </c>
      <c r="C37" s="170" t="s">
        <v>133</v>
      </c>
      <c r="D37" s="339">
        <v>1203</v>
      </c>
      <c r="E37" s="170" t="s">
        <v>149</v>
      </c>
      <c r="F37" s="339">
        <v>1705</v>
      </c>
      <c r="G37" s="170" t="s">
        <v>164</v>
      </c>
      <c r="H37" s="334" t="s">
        <v>8</v>
      </c>
    </row>
    <row r="38" spans="1:8" ht="18" customHeight="1" thickBot="1">
      <c r="A38" s="178" t="s">
        <v>322</v>
      </c>
      <c r="B38" s="337">
        <v>800</v>
      </c>
      <c r="C38" s="180" t="s">
        <v>134</v>
      </c>
      <c r="D38" s="332">
        <v>1280</v>
      </c>
      <c r="E38" s="180" t="s">
        <v>150</v>
      </c>
      <c r="F38" s="332" t="s">
        <v>8</v>
      </c>
      <c r="G38" s="180" t="s">
        <v>165</v>
      </c>
      <c r="H38" s="335" t="s">
        <v>8</v>
      </c>
    </row>
    <row r="39" spans="1:6" ht="15.75">
      <c r="A39" s="40" t="s">
        <v>103</v>
      </c>
      <c r="B39" s="23" t="s">
        <v>104</v>
      </c>
      <c r="C39" s="23"/>
      <c r="D39" s="23"/>
      <c r="F39" s="181" t="s">
        <v>82</v>
      </c>
    </row>
    <row r="40" spans="1:4" ht="15">
      <c r="A40" s="23" t="s">
        <v>40</v>
      </c>
      <c r="C40" s="23"/>
      <c r="D40" s="23"/>
    </row>
    <row r="41" ht="32.25" customHeight="1"/>
    <row r="42" spans="1:9" ht="21" thickBot="1">
      <c r="A42" s="43" t="s">
        <v>2</v>
      </c>
      <c r="B42" s="43"/>
      <c r="C42" s="1"/>
      <c r="D42" s="42"/>
      <c r="E42" s="42"/>
      <c r="F42" s="42"/>
      <c r="G42" s="42"/>
      <c r="H42" s="4"/>
      <c r="I42" s="4"/>
    </row>
    <row r="43" spans="1:8" ht="49.5" customHeight="1" thickBot="1">
      <c r="A43" s="295" t="s">
        <v>118</v>
      </c>
      <c r="B43" s="296" t="s">
        <v>117</v>
      </c>
      <c r="C43" s="297" t="s">
        <v>118</v>
      </c>
      <c r="D43" s="296" t="s">
        <v>117</v>
      </c>
      <c r="E43" s="297" t="s">
        <v>118</v>
      </c>
      <c r="F43" s="298" t="s">
        <v>117</v>
      </c>
      <c r="G43" s="295" t="s">
        <v>118</v>
      </c>
      <c r="H43" s="299" t="s">
        <v>117</v>
      </c>
    </row>
    <row r="44" spans="1:8" ht="17.25" customHeight="1">
      <c r="A44" s="165" t="s">
        <v>318</v>
      </c>
      <c r="B44" s="215">
        <v>284</v>
      </c>
      <c r="C44" s="182" t="s">
        <v>129</v>
      </c>
      <c r="D44" s="219">
        <v>330</v>
      </c>
      <c r="E44" s="182" t="s">
        <v>145</v>
      </c>
      <c r="F44" s="222">
        <v>426</v>
      </c>
      <c r="G44" s="182" t="s">
        <v>161</v>
      </c>
      <c r="H44" s="169">
        <v>713</v>
      </c>
    </row>
    <row r="45" spans="1:8" ht="17.25" customHeight="1">
      <c r="A45" s="168" t="s">
        <v>319</v>
      </c>
      <c r="B45" s="216">
        <v>305</v>
      </c>
      <c r="C45" s="183" t="s">
        <v>130</v>
      </c>
      <c r="D45" s="219">
        <v>359</v>
      </c>
      <c r="E45" s="183" t="s">
        <v>146</v>
      </c>
      <c r="F45" s="222">
        <v>500</v>
      </c>
      <c r="G45" s="183" t="s">
        <v>162</v>
      </c>
      <c r="H45" s="169">
        <v>765</v>
      </c>
    </row>
    <row r="46" spans="1:8" ht="17.25" customHeight="1">
      <c r="A46" s="168" t="s">
        <v>320</v>
      </c>
      <c r="B46" s="216">
        <v>331</v>
      </c>
      <c r="C46" s="183" t="s">
        <v>131</v>
      </c>
      <c r="D46" s="219">
        <v>390</v>
      </c>
      <c r="E46" s="183" t="s">
        <v>147</v>
      </c>
      <c r="F46" s="222">
        <v>566</v>
      </c>
      <c r="G46" s="184" t="s">
        <v>163</v>
      </c>
      <c r="H46" s="172">
        <v>884</v>
      </c>
    </row>
    <row r="47" spans="1:8" ht="17.25" customHeight="1">
      <c r="A47" s="168" t="s">
        <v>321</v>
      </c>
      <c r="B47" s="216">
        <v>359</v>
      </c>
      <c r="C47" s="183" t="s">
        <v>132</v>
      </c>
      <c r="D47" s="219">
        <v>454</v>
      </c>
      <c r="E47" s="183" t="s">
        <v>148</v>
      </c>
      <c r="F47" s="222">
        <v>652</v>
      </c>
      <c r="G47" s="185" t="s">
        <v>171</v>
      </c>
      <c r="H47" s="174">
        <v>628</v>
      </c>
    </row>
    <row r="48" spans="1:8" ht="17.25" customHeight="1">
      <c r="A48" s="168" t="s">
        <v>322</v>
      </c>
      <c r="B48" s="216">
        <v>418</v>
      </c>
      <c r="C48" s="183" t="s">
        <v>133</v>
      </c>
      <c r="D48" s="219">
        <v>513</v>
      </c>
      <c r="E48" s="183" t="s">
        <v>149</v>
      </c>
      <c r="F48" s="222">
        <v>697</v>
      </c>
      <c r="G48" s="183" t="s">
        <v>172</v>
      </c>
      <c r="H48" s="169">
        <v>708</v>
      </c>
    </row>
    <row r="49" spans="1:8" ht="17.25" customHeight="1">
      <c r="A49" s="168" t="s">
        <v>323</v>
      </c>
      <c r="B49" s="216">
        <v>474</v>
      </c>
      <c r="C49" s="183" t="s">
        <v>134</v>
      </c>
      <c r="D49" s="219">
        <v>588</v>
      </c>
      <c r="E49" s="184" t="s">
        <v>150</v>
      </c>
      <c r="F49" s="223">
        <v>800</v>
      </c>
      <c r="G49" s="183" t="s">
        <v>173</v>
      </c>
      <c r="H49" s="169">
        <v>831</v>
      </c>
    </row>
    <row r="50" spans="1:8" ht="17.25" customHeight="1">
      <c r="A50" s="168" t="s">
        <v>324</v>
      </c>
      <c r="B50" s="216">
        <v>556</v>
      </c>
      <c r="C50" s="183" t="s">
        <v>135</v>
      </c>
      <c r="D50" s="219">
        <v>625</v>
      </c>
      <c r="E50" s="185" t="s">
        <v>158</v>
      </c>
      <c r="F50" s="175">
        <v>460</v>
      </c>
      <c r="G50" s="183" t="s">
        <v>174</v>
      </c>
      <c r="H50" s="169">
        <v>884</v>
      </c>
    </row>
    <row r="51" spans="1:8" ht="17.25" customHeight="1" thickBot="1">
      <c r="A51" s="168" t="s">
        <v>325</v>
      </c>
      <c r="B51" s="216">
        <v>577</v>
      </c>
      <c r="C51" s="184" t="s">
        <v>136</v>
      </c>
      <c r="D51" s="220">
        <v>712</v>
      </c>
      <c r="E51" s="183" t="s">
        <v>159</v>
      </c>
      <c r="F51" s="222">
        <v>546</v>
      </c>
      <c r="G51" s="217" t="s">
        <v>175</v>
      </c>
      <c r="H51" s="179">
        <v>1029</v>
      </c>
    </row>
    <row r="52" spans="1:8" ht="17.25" customHeight="1" thickBot="1">
      <c r="A52" s="178" t="s">
        <v>326</v>
      </c>
      <c r="B52" s="186">
        <v>652</v>
      </c>
      <c r="C52" s="218" t="s">
        <v>144</v>
      </c>
      <c r="D52" s="221">
        <v>391</v>
      </c>
      <c r="E52" s="217" t="s">
        <v>160</v>
      </c>
      <c r="F52" s="224">
        <v>617</v>
      </c>
      <c r="G52" s="187"/>
      <c r="H52" s="188"/>
    </row>
    <row r="53" spans="1:9" ht="15.75">
      <c r="A53" s="181" t="s">
        <v>82</v>
      </c>
      <c r="B53" s="4"/>
      <c r="C53" s="4"/>
      <c r="D53" s="4"/>
      <c r="F53" s="4"/>
      <c r="G53" s="4"/>
      <c r="H53" s="4"/>
      <c r="I53" s="4"/>
    </row>
    <row r="54" spans="1:9" ht="21.75" customHeight="1">
      <c r="A54" s="181"/>
      <c r="B54" s="4"/>
      <c r="C54" s="4"/>
      <c r="D54" s="4"/>
      <c r="F54" s="4"/>
      <c r="G54" s="4"/>
      <c r="H54" s="4"/>
      <c r="I54" s="4"/>
    </row>
    <row r="55" spans="1:9" ht="14.25">
      <c r="A55" s="436" t="s">
        <v>284</v>
      </c>
      <c r="B55" s="436"/>
      <c r="C55" s="436"/>
      <c r="D55" s="436"/>
      <c r="E55" s="436"/>
      <c r="F55" s="436"/>
      <c r="G55" s="436"/>
      <c r="H55" s="436"/>
      <c r="I55" s="436"/>
    </row>
    <row r="56" spans="1:9" ht="14.25">
      <c r="A56" s="436" t="s">
        <v>285</v>
      </c>
      <c r="B56" s="436"/>
      <c r="C56" s="436"/>
      <c r="D56" s="436"/>
      <c r="E56" s="436"/>
      <c r="F56" s="436"/>
      <c r="G56" s="436"/>
      <c r="H56" s="436"/>
      <c r="I56" s="436"/>
    </row>
    <row r="57" spans="1:9" ht="14.25">
      <c r="A57" s="436" t="s">
        <v>107</v>
      </c>
      <c r="B57" s="436"/>
      <c r="C57" s="436"/>
      <c r="D57" s="436"/>
      <c r="E57" s="436"/>
      <c r="F57" s="436"/>
      <c r="G57" s="436"/>
      <c r="H57" s="436"/>
      <c r="I57" s="436"/>
    </row>
    <row r="58" spans="1:9" ht="13.5" thickBo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6.5" thickTop="1">
      <c r="A59" s="386" t="s">
        <v>25</v>
      </c>
      <c r="B59" s="386"/>
      <c r="C59" s="386"/>
      <c r="D59" s="386"/>
      <c r="E59" s="386"/>
      <c r="F59" s="386"/>
      <c r="G59" s="386"/>
      <c r="H59" s="386"/>
      <c r="I59" s="386"/>
    </row>
    <row r="60" spans="1:9" ht="15.75">
      <c r="A60" s="383" t="s">
        <v>344</v>
      </c>
      <c r="B60" s="383"/>
      <c r="C60" s="383"/>
      <c r="D60" s="383"/>
      <c r="E60" s="383"/>
      <c r="F60" s="383"/>
      <c r="G60" s="383"/>
      <c r="H60" s="383"/>
      <c r="I60" s="383"/>
    </row>
  </sheetData>
  <sheetProtection/>
  <mergeCells count="9">
    <mergeCell ref="A1:I1"/>
    <mergeCell ref="A60:I60"/>
    <mergeCell ref="A59:I59"/>
    <mergeCell ref="A55:I55"/>
    <mergeCell ref="A56:I56"/>
    <mergeCell ref="A57:I57"/>
    <mergeCell ref="A2:L2"/>
    <mergeCell ref="A7:K7"/>
    <mergeCell ref="A3:I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showGridLines="0" zoomScalePageLayoutView="0" workbookViewId="0" topLeftCell="A1">
      <selection activeCell="A1" sqref="A1:F1"/>
    </sheetView>
  </sheetViews>
  <sheetFormatPr defaultColWidth="10.75390625" defaultRowHeight="12.75"/>
  <cols>
    <col min="1" max="1" width="21.00390625" style="0" customWidth="1"/>
    <col min="2" max="2" width="16.375" style="0" customWidth="1"/>
    <col min="3" max="3" width="15.25390625" style="0" customWidth="1"/>
    <col min="4" max="4" width="20.625" style="0" customWidth="1"/>
    <col min="5" max="5" width="19.875" style="0" customWidth="1"/>
    <col min="6" max="6" width="14.25390625" style="0" customWidth="1"/>
    <col min="7" max="7" width="16.75390625" style="0" customWidth="1"/>
    <col min="8" max="8" width="16.00390625" style="0" customWidth="1"/>
    <col min="9" max="9" width="20.625" style="0" customWidth="1"/>
    <col min="10" max="11" width="11.75390625" style="0" customWidth="1"/>
    <col min="12" max="12" width="13.125" style="0" customWidth="1"/>
  </cols>
  <sheetData>
    <row r="1" spans="1:17" ht="47.25" customHeight="1">
      <c r="A1" s="375" t="s">
        <v>29</v>
      </c>
      <c r="B1" s="375"/>
      <c r="C1" s="375"/>
      <c r="D1" s="375"/>
      <c r="E1" s="375"/>
      <c r="F1" s="375"/>
      <c r="G1" s="373"/>
      <c r="H1" s="373"/>
      <c r="I1" s="36"/>
      <c r="J1" s="36"/>
      <c r="K1" s="36"/>
      <c r="L1" s="36"/>
      <c r="M1" s="4"/>
      <c r="N1" s="4"/>
      <c r="O1" s="4"/>
      <c r="P1" s="4"/>
      <c r="Q1" s="4"/>
    </row>
    <row r="2" spans="1:17" ht="16.5">
      <c r="A2" s="433" t="s">
        <v>336</v>
      </c>
      <c r="B2" s="433"/>
      <c r="C2" s="433"/>
      <c r="D2" s="433"/>
      <c r="E2" s="433"/>
      <c r="F2" s="433"/>
      <c r="G2" s="6"/>
      <c r="H2" s="36"/>
      <c r="I2" s="36"/>
      <c r="J2" s="36"/>
      <c r="K2" s="36"/>
      <c r="L2" s="36"/>
      <c r="M2" s="4"/>
      <c r="N2" s="4"/>
      <c r="O2" s="4"/>
      <c r="P2" s="4"/>
      <c r="Q2" s="4"/>
    </row>
    <row r="3" spans="1:12" s="8" customFormat="1" ht="18.75">
      <c r="A3" s="435" t="s">
        <v>343</v>
      </c>
      <c r="B3" s="435"/>
      <c r="C3" s="435"/>
      <c r="D3" s="435"/>
      <c r="E3" s="435"/>
      <c r="F3" s="435"/>
      <c r="G3" s="264"/>
      <c r="H3" s="264"/>
      <c r="I3" s="7"/>
      <c r="J3" s="7"/>
      <c r="K3" s="7"/>
      <c r="L3" s="7"/>
    </row>
    <row r="4" spans="6:19" ht="12" customHeight="1">
      <c r="F4" s="2" t="s">
        <v>16</v>
      </c>
      <c r="G4" s="36"/>
      <c r="H4" s="265"/>
      <c r="I4" s="36"/>
      <c r="J4" s="263"/>
      <c r="K4" s="263"/>
      <c r="L4" s="263"/>
      <c r="M4" s="36"/>
      <c r="N4" s="36"/>
      <c r="O4" s="36"/>
      <c r="P4" s="36"/>
      <c r="Q4" s="36"/>
      <c r="R4" s="5"/>
      <c r="S4" s="5"/>
    </row>
    <row r="5" spans="1:19" ht="21" thickBot="1">
      <c r="A5" s="35" t="s">
        <v>297</v>
      </c>
      <c r="B5" s="35"/>
      <c r="C5" s="35"/>
      <c r="D5" s="35"/>
      <c r="E5" s="35"/>
      <c r="F5" s="9"/>
      <c r="G5" s="266"/>
      <c r="H5" s="266"/>
      <c r="I5" s="266"/>
      <c r="J5" s="266"/>
      <c r="K5" s="266"/>
      <c r="L5" s="266"/>
      <c r="M5" s="36"/>
      <c r="N5" s="36"/>
      <c r="O5" s="36"/>
      <c r="P5" s="36"/>
      <c r="Q5" s="36"/>
      <c r="R5" s="5"/>
      <c r="S5" s="5"/>
    </row>
    <row r="6" spans="1:19" ht="18" customHeight="1">
      <c r="A6" s="487"/>
      <c r="B6" s="488"/>
      <c r="C6" s="470" t="s">
        <v>7</v>
      </c>
      <c r="D6" s="470" t="s">
        <v>5</v>
      </c>
      <c r="E6" s="470" t="s">
        <v>105</v>
      </c>
      <c r="F6" s="470" t="s">
        <v>6</v>
      </c>
      <c r="G6" s="28"/>
      <c r="H6" s="28"/>
      <c r="I6" s="28"/>
      <c r="J6" s="36"/>
      <c r="K6" s="36"/>
      <c r="L6" s="36"/>
      <c r="M6" s="36"/>
      <c r="N6" s="36"/>
      <c r="O6" s="36"/>
      <c r="P6" s="36"/>
      <c r="Q6" s="36"/>
      <c r="R6" s="5"/>
      <c r="S6" s="5"/>
    </row>
    <row r="7" spans="1:19" ht="18">
      <c r="A7" s="489" t="s">
        <v>201</v>
      </c>
      <c r="B7" s="490"/>
      <c r="C7" s="471"/>
      <c r="D7" s="471"/>
      <c r="E7" s="471"/>
      <c r="F7" s="471"/>
      <c r="G7" s="28"/>
      <c r="H7" s="28"/>
      <c r="I7" s="28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8">
      <c r="A8" s="489" t="s">
        <v>299</v>
      </c>
      <c r="B8" s="490"/>
      <c r="C8" s="471"/>
      <c r="D8" s="471"/>
      <c r="E8" s="471"/>
      <c r="F8" s="471"/>
      <c r="G8" s="28"/>
      <c r="H8" s="28"/>
      <c r="I8" s="28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8">
      <c r="A9" s="489" t="s">
        <v>298</v>
      </c>
      <c r="B9" s="490"/>
      <c r="C9" s="471"/>
      <c r="D9" s="471"/>
      <c r="E9" s="471"/>
      <c r="F9" s="471"/>
      <c r="G9" s="28"/>
      <c r="H9" s="28"/>
      <c r="I9" s="28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9" customHeight="1" thickBot="1">
      <c r="A10" s="494"/>
      <c r="B10" s="495"/>
      <c r="C10" s="472"/>
      <c r="D10" s="472"/>
      <c r="E10" s="472"/>
      <c r="F10" s="472"/>
      <c r="G10" s="28"/>
      <c r="H10" s="28"/>
      <c r="I10" s="28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.75">
      <c r="A11" s="496" t="s">
        <v>204</v>
      </c>
      <c r="B11" s="497"/>
      <c r="C11" s="300">
        <v>355</v>
      </c>
      <c r="D11" s="76">
        <v>390</v>
      </c>
      <c r="E11" s="76">
        <v>790</v>
      </c>
      <c r="F11" s="76">
        <v>806</v>
      </c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.75">
      <c r="A12" s="475" t="s">
        <v>205</v>
      </c>
      <c r="B12" s="476"/>
      <c r="C12" s="78">
        <v>450</v>
      </c>
      <c r="D12" s="78">
        <v>480</v>
      </c>
      <c r="E12" s="78">
        <v>920</v>
      </c>
      <c r="F12" s="78">
        <v>960</v>
      </c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.75">
      <c r="A13" s="475" t="s">
        <v>206</v>
      </c>
      <c r="B13" s="476"/>
      <c r="C13" s="78">
        <v>560</v>
      </c>
      <c r="D13" s="78">
        <v>590</v>
      </c>
      <c r="E13" s="78">
        <v>1110</v>
      </c>
      <c r="F13" s="78">
        <v>1140</v>
      </c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.75">
      <c r="A14" s="475" t="s">
        <v>207</v>
      </c>
      <c r="B14" s="476"/>
      <c r="C14" s="78">
        <v>610</v>
      </c>
      <c r="D14" s="78">
        <v>653</v>
      </c>
      <c r="E14" s="78">
        <v>1240</v>
      </c>
      <c r="F14" s="78">
        <v>1280</v>
      </c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75">
      <c r="A15" s="475" t="s">
        <v>208</v>
      </c>
      <c r="B15" s="476"/>
      <c r="C15" s="78">
        <v>770</v>
      </c>
      <c r="D15" s="78">
        <v>806</v>
      </c>
      <c r="E15" s="78">
        <v>1580</v>
      </c>
      <c r="F15" s="78">
        <v>1620</v>
      </c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75">
      <c r="A16" s="475" t="s">
        <v>209</v>
      </c>
      <c r="B16" s="476"/>
      <c r="C16" s="78">
        <v>890</v>
      </c>
      <c r="D16" s="78">
        <v>960</v>
      </c>
      <c r="E16" s="78">
        <v>2000</v>
      </c>
      <c r="F16" s="78">
        <v>2070</v>
      </c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475" t="s">
        <v>210</v>
      </c>
      <c r="B17" s="476"/>
      <c r="C17" s="78">
        <v>1060</v>
      </c>
      <c r="D17" s="78">
        <v>1160</v>
      </c>
      <c r="E17" s="78">
        <v>2320</v>
      </c>
      <c r="F17" s="78">
        <v>2420</v>
      </c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75">
      <c r="A18" s="477" t="s">
        <v>211</v>
      </c>
      <c r="B18" s="478"/>
      <c r="C18" s="78">
        <v>1250</v>
      </c>
      <c r="D18" s="78">
        <v>1340</v>
      </c>
      <c r="E18" s="78">
        <v>2660</v>
      </c>
      <c r="F18" s="78">
        <v>2750</v>
      </c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.75">
      <c r="A19" s="479" t="s">
        <v>212</v>
      </c>
      <c r="B19" s="480"/>
      <c r="C19" s="78">
        <v>261</v>
      </c>
      <c r="D19" s="78">
        <v>276</v>
      </c>
      <c r="E19" s="78">
        <v>460</v>
      </c>
      <c r="F19" s="78">
        <v>480</v>
      </c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.75">
      <c r="A20" s="475" t="s">
        <v>213</v>
      </c>
      <c r="B20" s="476"/>
      <c r="C20" s="78">
        <v>310</v>
      </c>
      <c r="D20" s="78">
        <v>336</v>
      </c>
      <c r="E20" s="78">
        <v>554</v>
      </c>
      <c r="F20" s="78">
        <v>604</v>
      </c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.75">
      <c r="A21" s="475" t="s">
        <v>214</v>
      </c>
      <c r="B21" s="476"/>
      <c r="C21" s="78">
        <v>352</v>
      </c>
      <c r="D21" s="78">
        <v>392</v>
      </c>
      <c r="E21" s="78">
        <v>640</v>
      </c>
      <c r="F21" s="78">
        <v>709</v>
      </c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.75">
      <c r="A22" s="475" t="s">
        <v>215</v>
      </c>
      <c r="B22" s="476"/>
      <c r="C22" s="78">
        <v>416</v>
      </c>
      <c r="D22" s="78">
        <v>451</v>
      </c>
      <c r="E22" s="78">
        <v>746</v>
      </c>
      <c r="F22" s="78">
        <v>832</v>
      </c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.75">
      <c r="A23" s="475" t="s">
        <v>216</v>
      </c>
      <c r="B23" s="476"/>
      <c r="C23" s="78">
        <v>476</v>
      </c>
      <c r="D23" s="78">
        <v>509</v>
      </c>
      <c r="E23" s="78">
        <v>965</v>
      </c>
      <c r="F23" s="78">
        <v>1045</v>
      </c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.75">
      <c r="A24" s="475" t="s">
        <v>217</v>
      </c>
      <c r="B24" s="476"/>
      <c r="C24" s="78">
        <v>572</v>
      </c>
      <c r="D24" s="78">
        <v>628</v>
      </c>
      <c r="E24" s="78">
        <v>1147</v>
      </c>
      <c r="F24" s="78">
        <v>1261</v>
      </c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.75">
      <c r="A25" s="475" t="s">
        <v>218</v>
      </c>
      <c r="B25" s="476"/>
      <c r="C25" s="78">
        <v>670</v>
      </c>
      <c r="D25" s="78">
        <v>744</v>
      </c>
      <c r="E25" s="78">
        <v>1330</v>
      </c>
      <c r="F25" s="78">
        <v>1504</v>
      </c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4" customFormat="1" ht="15.75">
      <c r="A26" s="481" t="s">
        <v>345</v>
      </c>
      <c r="B26" s="482"/>
      <c r="C26" s="78">
        <v>853</v>
      </c>
      <c r="D26" s="78">
        <v>936</v>
      </c>
      <c r="E26" s="78">
        <v>1768</v>
      </c>
      <c r="F26" s="78">
        <v>1940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s="4" customFormat="1" ht="15.75">
      <c r="A27" s="473" t="s">
        <v>346</v>
      </c>
      <c r="B27" s="474"/>
      <c r="C27" s="78">
        <v>331</v>
      </c>
      <c r="D27" s="78">
        <v>331</v>
      </c>
      <c r="E27" s="78">
        <v>597</v>
      </c>
      <c r="F27" s="78">
        <v>597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5.75">
      <c r="A28" s="475" t="s">
        <v>347</v>
      </c>
      <c r="B28" s="476"/>
      <c r="C28" s="78">
        <v>395</v>
      </c>
      <c r="D28" s="78">
        <v>403</v>
      </c>
      <c r="E28" s="78">
        <v>726</v>
      </c>
      <c r="F28" s="78">
        <v>756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.75">
      <c r="A29" s="475" t="s">
        <v>348</v>
      </c>
      <c r="B29" s="476"/>
      <c r="C29" s="78">
        <v>454</v>
      </c>
      <c r="D29" s="78">
        <v>474</v>
      </c>
      <c r="E29" s="78">
        <v>857</v>
      </c>
      <c r="F29" s="78">
        <v>895</v>
      </c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5.75">
      <c r="A30" s="475" t="s">
        <v>349</v>
      </c>
      <c r="B30" s="476"/>
      <c r="C30" s="78">
        <v>543</v>
      </c>
      <c r="D30" s="78">
        <v>547</v>
      </c>
      <c r="E30" s="78">
        <v>1000</v>
      </c>
      <c r="F30" s="78">
        <v>1056</v>
      </c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.75">
      <c r="A31" s="475" t="s">
        <v>350</v>
      </c>
      <c r="B31" s="476"/>
      <c r="C31" s="78">
        <v>625</v>
      </c>
      <c r="D31" s="78">
        <v>620</v>
      </c>
      <c r="E31" s="78">
        <v>1284</v>
      </c>
      <c r="F31" s="78">
        <v>1322</v>
      </c>
      <c r="G31" s="10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.75">
      <c r="A32" s="475" t="s">
        <v>351</v>
      </c>
      <c r="B32" s="476"/>
      <c r="C32" s="78">
        <v>754</v>
      </c>
      <c r="D32" s="78">
        <v>768</v>
      </c>
      <c r="E32" s="78">
        <v>1562</v>
      </c>
      <c r="F32" s="78">
        <v>1604</v>
      </c>
      <c r="G32" s="10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.75">
      <c r="A33" s="475" t="s">
        <v>352</v>
      </c>
      <c r="B33" s="476"/>
      <c r="C33" s="78">
        <v>892</v>
      </c>
      <c r="D33" s="78">
        <v>912</v>
      </c>
      <c r="E33" s="78">
        <v>1801</v>
      </c>
      <c r="F33" s="78">
        <v>1924</v>
      </c>
      <c r="G33" s="10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5.75">
      <c r="A34" s="477" t="s">
        <v>353</v>
      </c>
      <c r="B34" s="478"/>
      <c r="C34" s="78">
        <v>1128</v>
      </c>
      <c r="D34" s="78">
        <v>1144</v>
      </c>
      <c r="E34" s="78">
        <v>2391</v>
      </c>
      <c r="F34" s="78">
        <v>2464</v>
      </c>
      <c r="G34" s="10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5" customHeight="1">
      <c r="A35" s="479" t="s">
        <v>354</v>
      </c>
      <c r="B35" s="480"/>
      <c r="C35" s="78">
        <v>486</v>
      </c>
      <c r="D35" s="78">
        <v>486</v>
      </c>
      <c r="E35" s="78">
        <v>925</v>
      </c>
      <c r="F35" s="78">
        <v>925</v>
      </c>
      <c r="G35" s="10"/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5.75">
      <c r="A36" s="475" t="s">
        <v>355</v>
      </c>
      <c r="B36" s="476"/>
      <c r="C36" s="78">
        <v>563</v>
      </c>
      <c r="D36" s="78">
        <v>575</v>
      </c>
      <c r="E36" s="78">
        <v>1094</v>
      </c>
      <c r="F36" s="78">
        <v>1100</v>
      </c>
      <c r="G36" s="10"/>
      <c r="H36" s="1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.75">
      <c r="A37" s="475" t="s">
        <v>356</v>
      </c>
      <c r="B37" s="476"/>
      <c r="C37" s="78">
        <v>676</v>
      </c>
      <c r="D37" s="78">
        <v>664</v>
      </c>
      <c r="E37" s="78">
        <v>1290</v>
      </c>
      <c r="F37" s="78">
        <v>1301</v>
      </c>
      <c r="G37" s="10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.75">
      <c r="A38" s="475" t="s">
        <v>357</v>
      </c>
      <c r="B38" s="476"/>
      <c r="C38" s="78">
        <v>780</v>
      </c>
      <c r="D38" s="78">
        <v>754</v>
      </c>
      <c r="E38" s="78">
        <v>1652</v>
      </c>
      <c r="F38" s="78">
        <v>1626</v>
      </c>
      <c r="G38" s="10"/>
      <c r="H38" s="1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>
      <c r="A39" s="475" t="s">
        <v>358</v>
      </c>
      <c r="B39" s="476"/>
      <c r="C39" s="78">
        <v>942</v>
      </c>
      <c r="D39" s="78">
        <v>936</v>
      </c>
      <c r="E39" s="78">
        <v>1997</v>
      </c>
      <c r="F39" s="78">
        <v>1979</v>
      </c>
      <c r="G39" s="10"/>
      <c r="H39" s="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>
      <c r="A40" s="475" t="s">
        <v>359</v>
      </c>
      <c r="B40" s="476"/>
      <c r="C40" s="78">
        <v>1120</v>
      </c>
      <c r="D40" s="78">
        <v>1117</v>
      </c>
      <c r="E40" s="78">
        <v>2341</v>
      </c>
      <c r="F40" s="78">
        <v>2380</v>
      </c>
      <c r="G40" s="10"/>
      <c r="H40" s="1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5.75">
      <c r="A41" s="481" t="s">
        <v>360</v>
      </c>
      <c r="B41" s="482"/>
      <c r="C41" s="78">
        <v>1412</v>
      </c>
      <c r="D41" s="78">
        <v>1396</v>
      </c>
      <c r="E41" s="78">
        <v>3065</v>
      </c>
      <c r="F41" s="78">
        <v>3037</v>
      </c>
      <c r="G41" s="10"/>
      <c r="H41" s="1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 customHeight="1">
      <c r="A42" s="473" t="s">
        <v>361</v>
      </c>
      <c r="B42" s="474"/>
      <c r="C42" s="78">
        <v>931</v>
      </c>
      <c r="D42" s="78">
        <v>880</v>
      </c>
      <c r="E42" s="78">
        <v>1970</v>
      </c>
      <c r="F42" s="78">
        <v>1932</v>
      </c>
      <c r="G42" s="10"/>
      <c r="H42" s="1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>
      <c r="A43" s="475" t="s">
        <v>362</v>
      </c>
      <c r="B43" s="476"/>
      <c r="C43" s="78">
        <v>1126</v>
      </c>
      <c r="D43" s="78">
        <v>1096</v>
      </c>
      <c r="E43" s="78">
        <v>2393</v>
      </c>
      <c r="F43" s="78">
        <v>2362</v>
      </c>
      <c r="G43" s="10"/>
      <c r="H43" s="1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.75">
      <c r="A44" s="475" t="s">
        <v>363</v>
      </c>
      <c r="B44" s="476"/>
      <c r="C44" s="78">
        <v>1343</v>
      </c>
      <c r="D44" s="78">
        <v>1310</v>
      </c>
      <c r="E44" s="78">
        <v>2813</v>
      </c>
      <c r="F44" s="78">
        <v>2848</v>
      </c>
      <c r="G44" s="10"/>
      <c r="H44" s="1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6.5" thickBot="1">
      <c r="A45" s="483" t="s">
        <v>364</v>
      </c>
      <c r="B45" s="484"/>
      <c r="C45" s="80">
        <v>1690</v>
      </c>
      <c r="D45" s="80">
        <v>1634</v>
      </c>
      <c r="E45" s="80">
        <v>3667</v>
      </c>
      <c r="F45" s="80">
        <v>3618</v>
      </c>
      <c r="G45" s="10"/>
      <c r="H45" s="1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7.25" customHeight="1">
      <c r="A46" s="491"/>
      <c r="B46" s="491"/>
      <c r="C46" s="491"/>
      <c r="D46" s="491"/>
      <c r="E46" s="491"/>
      <c r="F46" s="9"/>
      <c r="G46" s="10"/>
      <c r="H46" s="1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5.75">
      <c r="A47" s="190" t="s">
        <v>106</v>
      </c>
      <c r="B47" s="32"/>
      <c r="C47" s="32"/>
      <c r="D47" s="32"/>
      <c r="E47" s="32"/>
      <c r="F47" s="9"/>
      <c r="G47" s="10"/>
      <c r="H47" s="1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ht="15.75">
      <c r="B48" s="32"/>
      <c r="C48" s="32"/>
      <c r="D48" s="32"/>
      <c r="E48" s="32"/>
      <c r="F48" s="9"/>
      <c r="G48" s="10"/>
      <c r="H48" s="1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.75">
      <c r="A49" s="31"/>
      <c r="B49" s="32"/>
      <c r="C49" s="32"/>
      <c r="D49" s="32"/>
      <c r="E49" s="32"/>
      <c r="F49" s="9"/>
      <c r="G49" s="10"/>
      <c r="H49" s="1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>
      <c r="A50" s="31"/>
      <c r="B50" s="32"/>
      <c r="C50" s="32"/>
      <c r="D50" s="32"/>
      <c r="E50" s="32"/>
      <c r="F50" s="9"/>
      <c r="G50" s="10"/>
      <c r="H50" s="1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6.5" thickBot="1">
      <c r="A51" s="31"/>
      <c r="B51" s="32"/>
      <c r="C51" s="32"/>
      <c r="D51" s="32"/>
      <c r="E51" s="32"/>
      <c r="F51" s="9"/>
      <c r="G51" s="10"/>
      <c r="H51" s="1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.75" thickTop="1">
      <c r="A52" s="485" t="s">
        <v>28</v>
      </c>
      <c r="B52" s="485"/>
      <c r="C52" s="485"/>
      <c r="D52" s="485"/>
      <c r="E52" s="485"/>
      <c r="F52" s="485"/>
      <c r="G52" s="10"/>
      <c r="H52" s="1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">
      <c r="A53" s="444" t="s">
        <v>344</v>
      </c>
      <c r="B53" s="444"/>
      <c r="C53" s="444"/>
      <c r="D53" s="444"/>
      <c r="E53" s="486"/>
      <c r="F53" s="189" t="s">
        <v>300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1" thickBot="1">
      <c r="A54" s="34" t="s">
        <v>41</v>
      </c>
      <c r="B54" s="32"/>
      <c r="C54" s="32"/>
      <c r="D54" s="32"/>
      <c r="E54" s="32"/>
      <c r="F54" s="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5.75">
      <c r="A55" s="38" t="s">
        <v>73</v>
      </c>
      <c r="B55" s="19" t="s">
        <v>42</v>
      </c>
      <c r="C55" s="228" t="s">
        <v>43</v>
      </c>
      <c r="D55" s="38" t="s">
        <v>73</v>
      </c>
      <c r="E55" s="19" t="s">
        <v>42</v>
      </c>
      <c r="F55" s="228" t="s">
        <v>43</v>
      </c>
      <c r="G55" s="10"/>
      <c r="H55" s="1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5.75" thickBot="1">
      <c r="A56" s="39" t="s">
        <v>298</v>
      </c>
      <c r="B56" s="39" t="s">
        <v>74</v>
      </c>
      <c r="C56" s="37" t="s">
        <v>75</v>
      </c>
      <c r="D56" s="39" t="s">
        <v>298</v>
      </c>
      <c r="E56" s="39" t="s">
        <v>74</v>
      </c>
      <c r="F56" s="37" t="s">
        <v>75</v>
      </c>
      <c r="G56" s="10"/>
      <c r="H56" s="1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4.25" customHeight="1">
      <c r="A57" s="229" t="s">
        <v>301</v>
      </c>
      <c r="B57" s="240">
        <v>203</v>
      </c>
      <c r="C57" s="241">
        <v>241</v>
      </c>
      <c r="D57" s="230" t="s">
        <v>150</v>
      </c>
      <c r="E57" s="249">
        <v>769</v>
      </c>
      <c r="F57" s="249">
        <v>1215</v>
      </c>
      <c r="G57" s="10"/>
      <c r="H57" s="1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4.25" customHeight="1">
      <c r="A58" s="231" t="s">
        <v>302</v>
      </c>
      <c r="B58" s="242">
        <v>220</v>
      </c>
      <c r="C58" s="242">
        <v>270</v>
      </c>
      <c r="D58" s="232" t="s">
        <v>151</v>
      </c>
      <c r="E58" s="250">
        <v>844</v>
      </c>
      <c r="F58" s="250">
        <v>1339</v>
      </c>
      <c r="G58" s="10"/>
      <c r="H58" s="1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4.25" customHeight="1">
      <c r="A59" s="231" t="s">
        <v>303</v>
      </c>
      <c r="B59" s="242">
        <v>237</v>
      </c>
      <c r="C59" s="242">
        <v>304</v>
      </c>
      <c r="D59" s="232" t="s">
        <v>152</v>
      </c>
      <c r="E59" s="250">
        <v>916</v>
      </c>
      <c r="F59" s="250">
        <v>1479</v>
      </c>
      <c r="G59" s="10"/>
      <c r="H59" s="1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4.25" customHeight="1">
      <c r="A60" s="231" t="s">
        <v>304</v>
      </c>
      <c r="B60" s="242">
        <v>256</v>
      </c>
      <c r="C60" s="242">
        <v>336</v>
      </c>
      <c r="D60" s="232" t="s">
        <v>153</v>
      </c>
      <c r="E60" s="250">
        <v>992</v>
      </c>
      <c r="F60" s="250">
        <v>1447</v>
      </c>
      <c r="G60" s="10"/>
      <c r="H60" s="1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4.25" customHeight="1">
      <c r="A61" s="231" t="s">
        <v>305</v>
      </c>
      <c r="B61" s="242">
        <v>282</v>
      </c>
      <c r="C61" s="242">
        <v>383</v>
      </c>
      <c r="D61" s="232" t="s">
        <v>154</v>
      </c>
      <c r="E61" s="250">
        <v>1060</v>
      </c>
      <c r="F61" s="250">
        <v>1761</v>
      </c>
      <c r="G61" s="10"/>
      <c r="H61" s="1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4.25" customHeight="1">
      <c r="A62" s="231" t="s">
        <v>306</v>
      </c>
      <c r="B62" s="242">
        <v>321</v>
      </c>
      <c r="C62" s="242">
        <v>456</v>
      </c>
      <c r="D62" s="232" t="s">
        <v>155</v>
      </c>
      <c r="E62" s="250">
        <v>1351</v>
      </c>
      <c r="F62" s="250">
        <v>2055</v>
      </c>
      <c r="G62" s="10"/>
      <c r="H62" s="1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4.25" customHeight="1">
      <c r="A63" s="231" t="s">
        <v>307</v>
      </c>
      <c r="B63" s="242">
        <v>359</v>
      </c>
      <c r="C63" s="242">
        <v>532</v>
      </c>
      <c r="D63" s="232" t="s">
        <v>156</v>
      </c>
      <c r="E63" s="250">
        <v>1415</v>
      </c>
      <c r="F63" s="250">
        <v>2184</v>
      </c>
      <c r="G63" s="10"/>
      <c r="H63" s="1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4.25" customHeight="1">
      <c r="A64" s="231" t="s">
        <v>308</v>
      </c>
      <c r="B64" s="242">
        <v>433</v>
      </c>
      <c r="C64" s="242">
        <v>623</v>
      </c>
      <c r="D64" s="233" t="s">
        <v>157</v>
      </c>
      <c r="E64" s="251">
        <v>1479</v>
      </c>
      <c r="F64" s="251">
        <v>2300</v>
      </c>
      <c r="G64" s="10"/>
      <c r="H64" s="1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4.25" customHeight="1">
      <c r="A65" s="231" t="s">
        <v>309</v>
      </c>
      <c r="B65" s="242">
        <v>474</v>
      </c>
      <c r="C65" s="242">
        <v>699</v>
      </c>
      <c r="D65" s="234" t="s">
        <v>70</v>
      </c>
      <c r="E65" s="252">
        <v>340</v>
      </c>
      <c r="F65" s="252">
        <v>438</v>
      </c>
      <c r="G65" s="10"/>
      <c r="H65" s="1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4.25" customHeight="1">
      <c r="A66" s="231" t="s">
        <v>310</v>
      </c>
      <c r="B66" s="242">
        <v>516</v>
      </c>
      <c r="C66" s="242">
        <v>775</v>
      </c>
      <c r="D66" s="235" t="s">
        <v>71</v>
      </c>
      <c r="E66" s="253">
        <v>370</v>
      </c>
      <c r="F66" s="253">
        <v>508</v>
      </c>
      <c r="G66" s="10"/>
      <c r="H66" s="1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4.25" customHeight="1">
      <c r="A67" s="231" t="s">
        <v>311</v>
      </c>
      <c r="B67" s="242">
        <v>568</v>
      </c>
      <c r="C67" s="242">
        <v>856</v>
      </c>
      <c r="D67" s="235" t="s">
        <v>158</v>
      </c>
      <c r="E67" s="253">
        <v>448</v>
      </c>
      <c r="F67" s="253">
        <v>652</v>
      </c>
      <c r="G67" s="10"/>
      <c r="H67" s="1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4.25" customHeight="1">
      <c r="A68" s="231" t="s">
        <v>312</v>
      </c>
      <c r="B68" s="242">
        <v>611</v>
      </c>
      <c r="C68" s="242">
        <v>944</v>
      </c>
      <c r="D68" s="232" t="s">
        <v>159</v>
      </c>
      <c r="E68" s="250">
        <v>521</v>
      </c>
      <c r="F68" s="250">
        <v>789</v>
      </c>
      <c r="G68" s="10"/>
      <c r="H68" s="1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4.25" customHeight="1">
      <c r="A69" s="231" t="s">
        <v>313</v>
      </c>
      <c r="B69" s="242">
        <v>657</v>
      </c>
      <c r="C69" s="242">
        <v>1048</v>
      </c>
      <c r="D69" s="232" t="s">
        <v>160</v>
      </c>
      <c r="E69" s="250">
        <v>596</v>
      </c>
      <c r="F69" s="250">
        <v>924</v>
      </c>
      <c r="G69" s="10"/>
      <c r="H69" s="1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4.25" customHeight="1">
      <c r="A70" s="231" t="s">
        <v>314</v>
      </c>
      <c r="B70" s="242">
        <v>703</v>
      </c>
      <c r="C70" s="242">
        <v>1135</v>
      </c>
      <c r="D70" s="232" t="s">
        <v>161</v>
      </c>
      <c r="E70" s="250">
        <v>728</v>
      </c>
      <c r="F70" s="250">
        <v>1107</v>
      </c>
      <c r="G70" s="10"/>
      <c r="H70" s="1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4.25" customHeight="1">
      <c r="A71" s="231" t="s">
        <v>315</v>
      </c>
      <c r="B71" s="242">
        <v>908</v>
      </c>
      <c r="C71" s="242">
        <v>1320</v>
      </c>
      <c r="D71" s="232" t="s">
        <v>162</v>
      </c>
      <c r="E71" s="250">
        <v>804</v>
      </c>
      <c r="F71" s="250">
        <v>1247</v>
      </c>
      <c r="G71" s="10"/>
      <c r="H71" s="1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4.25" customHeight="1">
      <c r="A72" s="231" t="s">
        <v>316</v>
      </c>
      <c r="B72" s="242">
        <v>945</v>
      </c>
      <c r="C72" s="242">
        <v>1398</v>
      </c>
      <c r="D72" s="232" t="s">
        <v>163</v>
      </c>
      <c r="E72" s="250">
        <v>876</v>
      </c>
      <c r="F72" s="250">
        <v>1385</v>
      </c>
      <c r="G72" s="10"/>
      <c r="H72" s="1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4.25" customHeight="1">
      <c r="A73" s="236" t="s">
        <v>317</v>
      </c>
      <c r="B73" s="243">
        <v>992</v>
      </c>
      <c r="C73" s="243">
        <v>1472</v>
      </c>
      <c r="D73" s="232" t="s">
        <v>164</v>
      </c>
      <c r="E73" s="250">
        <v>961</v>
      </c>
      <c r="F73" s="250">
        <v>1530</v>
      </c>
      <c r="G73" s="10"/>
      <c r="H73" s="1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4.25" customHeight="1">
      <c r="A74" s="237" t="s">
        <v>318</v>
      </c>
      <c r="B74" s="244">
        <v>247</v>
      </c>
      <c r="C74" s="245">
        <v>305</v>
      </c>
      <c r="D74" s="232" t="s">
        <v>165</v>
      </c>
      <c r="E74" s="250">
        <v>1045</v>
      </c>
      <c r="F74" s="250">
        <v>1690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4.25" customHeight="1">
      <c r="A75" s="231" t="s">
        <v>319</v>
      </c>
      <c r="B75" s="242">
        <v>265</v>
      </c>
      <c r="C75" s="242">
        <v>348</v>
      </c>
      <c r="D75" s="232" t="s">
        <v>166</v>
      </c>
      <c r="E75" s="250">
        <v>1135</v>
      </c>
      <c r="F75" s="250">
        <v>1858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4.25" customHeight="1">
      <c r="A76" s="231" t="s">
        <v>320</v>
      </c>
      <c r="B76" s="242">
        <v>288</v>
      </c>
      <c r="C76" s="242">
        <v>389</v>
      </c>
      <c r="D76" s="232" t="s">
        <v>167</v>
      </c>
      <c r="E76" s="250">
        <v>1213</v>
      </c>
      <c r="F76" s="250">
        <v>2064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4.25" customHeight="1">
      <c r="A77" s="231" t="s">
        <v>321</v>
      </c>
      <c r="B77" s="242">
        <v>317</v>
      </c>
      <c r="C77" s="242">
        <v>442</v>
      </c>
      <c r="D77" s="232" t="s">
        <v>168</v>
      </c>
      <c r="E77" s="250">
        <v>1535</v>
      </c>
      <c r="F77" s="250">
        <v>2343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4.25" customHeight="1">
      <c r="A78" s="231" t="s">
        <v>322</v>
      </c>
      <c r="B78" s="242">
        <v>363</v>
      </c>
      <c r="C78" s="242">
        <v>528</v>
      </c>
      <c r="D78" s="232" t="s">
        <v>169</v>
      </c>
      <c r="E78" s="250">
        <v>1609</v>
      </c>
      <c r="F78" s="250">
        <v>2494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4.25" customHeight="1">
      <c r="A79" s="231" t="s">
        <v>323</v>
      </c>
      <c r="B79" s="242">
        <v>408</v>
      </c>
      <c r="C79" s="242">
        <v>620</v>
      </c>
      <c r="D79" s="233" t="s">
        <v>170</v>
      </c>
      <c r="E79" s="251">
        <v>1681</v>
      </c>
      <c r="F79" s="251">
        <v>2625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4.25" customHeight="1">
      <c r="A80" s="231" t="s">
        <v>324</v>
      </c>
      <c r="B80" s="242">
        <v>496</v>
      </c>
      <c r="C80" s="242">
        <v>729</v>
      </c>
      <c r="D80" s="234" t="s">
        <v>171</v>
      </c>
      <c r="E80" s="252">
        <v>622</v>
      </c>
      <c r="F80" s="252">
        <v>955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4.25" customHeight="1">
      <c r="A81" s="231" t="s">
        <v>325</v>
      </c>
      <c r="B81" s="242">
        <v>544</v>
      </c>
      <c r="C81" s="242">
        <v>820</v>
      </c>
      <c r="D81" s="232" t="s">
        <v>172</v>
      </c>
      <c r="E81" s="250">
        <v>716</v>
      </c>
      <c r="F81" s="250">
        <v>1124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4.25" customHeight="1">
      <c r="A82" s="231" t="s">
        <v>326</v>
      </c>
      <c r="B82" s="242">
        <v>592</v>
      </c>
      <c r="C82" s="242">
        <v>909</v>
      </c>
      <c r="D82" s="232" t="s">
        <v>173</v>
      </c>
      <c r="E82" s="250">
        <v>875</v>
      </c>
      <c r="F82" s="250">
        <v>1356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4.25" customHeight="1">
      <c r="A83" s="231" t="s">
        <v>327</v>
      </c>
      <c r="B83" s="242">
        <v>648</v>
      </c>
      <c r="C83" s="242">
        <v>1004</v>
      </c>
      <c r="D83" s="232" t="s">
        <v>174</v>
      </c>
      <c r="E83" s="250">
        <v>970</v>
      </c>
      <c r="F83" s="250">
        <v>1526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4.25" customHeight="1">
      <c r="A84" s="231" t="s">
        <v>328</v>
      </c>
      <c r="B84" s="242">
        <v>700</v>
      </c>
      <c r="C84" s="242">
        <v>1112</v>
      </c>
      <c r="D84" s="232" t="s">
        <v>175</v>
      </c>
      <c r="E84" s="250">
        <v>1056</v>
      </c>
      <c r="F84" s="250">
        <v>1695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4.25" customHeight="1">
      <c r="A85" s="231" t="s">
        <v>329</v>
      </c>
      <c r="B85" s="242">
        <v>754</v>
      </c>
      <c r="C85" s="242">
        <v>1228</v>
      </c>
      <c r="D85" s="232" t="s">
        <v>176</v>
      </c>
      <c r="E85" s="250">
        <v>1157</v>
      </c>
      <c r="F85" s="250">
        <v>1880</v>
      </c>
      <c r="I85" s="11"/>
      <c r="J85" s="11"/>
      <c r="K85" s="11"/>
      <c r="L85" s="11"/>
      <c r="M85" s="5"/>
      <c r="N85" s="5"/>
      <c r="O85" s="5"/>
      <c r="P85" s="5"/>
      <c r="Q85" s="5"/>
      <c r="R85" s="5"/>
      <c r="S85" s="5"/>
    </row>
    <row r="86" spans="1:6" ht="14.25" customHeight="1">
      <c r="A86" s="231" t="s">
        <v>125</v>
      </c>
      <c r="B86" s="242">
        <v>807</v>
      </c>
      <c r="C86" s="242">
        <v>1328</v>
      </c>
      <c r="D86" s="232" t="s">
        <v>177</v>
      </c>
      <c r="E86" s="250">
        <v>1261</v>
      </c>
      <c r="F86" s="250">
        <v>2067</v>
      </c>
    </row>
    <row r="87" spans="1:6" ht="14.25" customHeight="1">
      <c r="A87" s="231" t="s">
        <v>126</v>
      </c>
      <c r="B87" s="242">
        <v>1041</v>
      </c>
      <c r="C87" s="242">
        <v>1548</v>
      </c>
      <c r="D87" s="232" t="s">
        <v>178</v>
      </c>
      <c r="E87" s="250">
        <v>1372</v>
      </c>
      <c r="F87" s="250">
        <v>2266</v>
      </c>
    </row>
    <row r="88" spans="1:6" ht="14.25" customHeight="1">
      <c r="A88" s="231" t="s">
        <v>127</v>
      </c>
      <c r="B88" s="242">
        <v>1088</v>
      </c>
      <c r="C88" s="242">
        <v>1641</v>
      </c>
      <c r="D88" s="232" t="s">
        <v>179</v>
      </c>
      <c r="E88" s="250">
        <v>1466</v>
      </c>
      <c r="F88" s="250">
        <v>2444</v>
      </c>
    </row>
    <row r="89" spans="1:6" ht="14.25" customHeight="1">
      <c r="A89" s="236" t="s">
        <v>128</v>
      </c>
      <c r="B89" s="243">
        <v>1137</v>
      </c>
      <c r="C89" s="243">
        <v>1726</v>
      </c>
      <c r="D89" s="232" t="s">
        <v>180</v>
      </c>
      <c r="E89" s="250">
        <v>1848</v>
      </c>
      <c r="F89" s="250">
        <v>2871</v>
      </c>
    </row>
    <row r="90" spans="1:8" ht="14.25" customHeight="1">
      <c r="A90" s="237" t="s">
        <v>69</v>
      </c>
      <c r="B90" s="244">
        <v>277</v>
      </c>
      <c r="C90" s="245">
        <v>348</v>
      </c>
      <c r="D90" s="232" t="s">
        <v>181</v>
      </c>
      <c r="E90" s="250">
        <v>1940</v>
      </c>
      <c r="F90" s="250">
        <v>3052</v>
      </c>
      <c r="G90" s="10"/>
      <c r="H90" s="10"/>
    </row>
    <row r="91" spans="1:8" ht="14.25" customHeight="1">
      <c r="A91" s="229" t="s">
        <v>129</v>
      </c>
      <c r="B91" s="240">
        <v>303</v>
      </c>
      <c r="C91" s="246">
        <v>404</v>
      </c>
      <c r="D91" s="233" t="s">
        <v>182</v>
      </c>
      <c r="E91" s="251">
        <v>2026</v>
      </c>
      <c r="F91" s="251">
        <v>3212</v>
      </c>
      <c r="G91" s="10"/>
      <c r="H91" s="10"/>
    </row>
    <row r="92" spans="1:8" ht="14.25" customHeight="1">
      <c r="A92" s="231" t="s">
        <v>130</v>
      </c>
      <c r="B92" s="242">
        <v>330</v>
      </c>
      <c r="C92" s="242">
        <v>451</v>
      </c>
      <c r="D92" s="234" t="s">
        <v>183</v>
      </c>
      <c r="E92" s="252">
        <v>834</v>
      </c>
      <c r="F92" s="252">
        <v>1329</v>
      </c>
      <c r="G92" s="10"/>
      <c r="H92" s="10"/>
    </row>
    <row r="93" spans="1:8" ht="14.25" customHeight="1">
      <c r="A93" s="231" t="s">
        <v>131</v>
      </c>
      <c r="B93" s="242">
        <v>361</v>
      </c>
      <c r="C93" s="242">
        <v>512</v>
      </c>
      <c r="D93" s="232" t="s">
        <v>184</v>
      </c>
      <c r="E93" s="250">
        <v>1020</v>
      </c>
      <c r="F93" s="250">
        <v>1608</v>
      </c>
      <c r="G93" s="10"/>
      <c r="H93" s="10"/>
    </row>
    <row r="94" spans="1:8" ht="14.25" customHeight="1">
      <c r="A94" s="231" t="s">
        <v>132</v>
      </c>
      <c r="B94" s="242">
        <v>418</v>
      </c>
      <c r="C94" s="242">
        <v>621</v>
      </c>
      <c r="D94" s="232" t="s">
        <v>185</v>
      </c>
      <c r="E94" s="250">
        <v>1374</v>
      </c>
      <c r="F94" s="250">
        <v>1816</v>
      </c>
      <c r="G94" s="10"/>
      <c r="H94" s="10"/>
    </row>
    <row r="95" spans="1:8" ht="14.25" customHeight="1">
      <c r="A95" s="231" t="s">
        <v>133</v>
      </c>
      <c r="B95" s="242">
        <v>474</v>
      </c>
      <c r="C95" s="242">
        <v>724</v>
      </c>
      <c r="D95" s="232" t="s">
        <v>186</v>
      </c>
      <c r="E95" s="250">
        <v>1235</v>
      </c>
      <c r="F95" s="250">
        <v>2013</v>
      </c>
      <c r="G95" s="10"/>
      <c r="H95" s="10"/>
    </row>
    <row r="96" spans="1:8" ht="14.25" customHeight="1">
      <c r="A96" s="231" t="s">
        <v>134</v>
      </c>
      <c r="B96" s="242">
        <v>578</v>
      </c>
      <c r="C96" s="242">
        <v>858</v>
      </c>
      <c r="D96" s="232" t="s">
        <v>187</v>
      </c>
      <c r="E96" s="250">
        <v>1356</v>
      </c>
      <c r="F96" s="250">
        <v>2235</v>
      </c>
      <c r="G96" s="10"/>
      <c r="H96" s="10"/>
    </row>
    <row r="97" spans="1:9" ht="14.25" customHeight="1">
      <c r="A97" s="231" t="s">
        <v>135</v>
      </c>
      <c r="B97" s="242">
        <v>636</v>
      </c>
      <c r="C97" s="242">
        <v>966</v>
      </c>
      <c r="D97" s="232" t="s">
        <v>188</v>
      </c>
      <c r="E97" s="250">
        <v>1480</v>
      </c>
      <c r="F97" s="250">
        <v>2455</v>
      </c>
      <c r="G97" s="10"/>
      <c r="H97" s="10"/>
      <c r="I97" s="4"/>
    </row>
    <row r="98" spans="1:9" ht="14.25" customHeight="1">
      <c r="A98" s="231" t="s">
        <v>136</v>
      </c>
      <c r="B98" s="242">
        <v>693</v>
      </c>
      <c r="C98" s="242">
        <v>1072</v>
      </c>
      <c r="D98" s="232" t="s">
        <v>189</v>
      </c>
      <c r="E98" s="250">
        <v>1612</v>
      </c>
      <c r="F98" s="250">
        <v>2687</v>
      </c>
      <c r="G98" s="10"/>
      <c r="H98" s="10"/>
      <c r="I98" s="4"/>
    </row>
    <row r="99" spans="1:9" ht="14.25" customHeight="1">
      <c r="A99" s="231" t="s">
        <v>137</v>
      </c>
      <c r="B99" s="242">
        <v>760</v>
      </c>
      <c r="C99" s="242">
        <v>1184</v>
      </c>
      <c r="D99" s="232" t="s">
        <v>190</v>
      </c>
      <c r="E99" s="250">
        <v>1721</v>
      </c>
      <c r="F99" s="250">
        <v>2897</v>
      </c>
      <c r="G99" s="10"/>
      <c r="H99" s="10"/>
      <c r="I99" s="4"/>
    </row>
    <row r="100" spans="1:9" ht="14.25" customHeight="1">
      <c r="A100" s="231" t="s">
        <v>138</v>
      </c>
      <c r="B100" s="242">
        <v>823</v>
      </c>
      <c r="C100" s="242">
        <v>1308</v>
      </c>
      <c r="D100" s="232" t="s">
        <v>191</v>
      </c>
      <c r="E100" s="250">
        <v>2160</v>
      </c>
      <c r="F100" s="250">
        <v>3413</v>
      </c>
      <c r="G100" s="10"/>
      <c r="H100" s="10"/>
      <c r="I100" s="4"/>
    </row>
    <row r="101" spans="1:8" ht="14.25" customHeight="1">
      <c r="A101" s="231" t="s">
        <v>139</v>
      </c>
      <c r="B101" s="242">
        <v>891</v>
      </c>
      <c r="C101" s="242">
        <v>1447</v>
      </c>
      <c r="D101" s="232" t="s">
        <v>192</v>
      </c>
      <c r="E101" s="250">
        <v>2269</v>
      </c>
      <c r="F101" s="250">
        <v>3632</v>
      </c>
      <c r="G101" s="11"/>
      <c r="H101" s="11"/>
    </row>
    <row r="102" spans="1:6" ht="14.25" customHeight="1">
      <c r="A102" s="231" t="s">
        <v>140</v>
      </c>
      <c r="B102" s="242">
        <v>952</v>
      </c>
      <c r="C102" s="242">
        <v>1555</v>
      </c>
      <c r="D102" s="233" t="s">
        <v>193</v>
      </c>
      <c r="E102" s="251">
        <v>2369</v>
      </c>
      <c r="F102" s="251">
        <v>3810</v>
      </c>
    </row>
    <row r="103" spans="1:6" ht="14.25" customHeight="1">
      <c r="A103" s="231" t="s">
        <v>141</v>
      </c>
      <c r="B103" s="242">
        <v>1216</v>
      </c>
      <c r="C103" s="242">
        <v>1820</v>
      </c>
      <c r="D103" s="234" t="s">
        <v>194</v>
      </c>
      <c r="E103" s="252">
        <v>1173</v>
      </c>
      <c r="F103" s="252" t="s">
        <v>8</v>
      </c>
    </row>
    <row r="104" spans="1:6" ht="14.25" customHeight="1">
      <c r="A104" s="231" t="s">
        <v>142</v>
      </c>
      <c r="B104" s="242">
        <v>1274</v>
      </c>
      <c r="C104" s="242">
        <v>1932</v>
      </c>
      <c r="D104" s="232" t="s">
        <v>195</v>
      </c>
      <c r="E104" s="250">
        <v>1307</v>
      </c>
      <c r="F104" s="250" t="s">
        <v>8</v>
      </c>
    </row>
    <row r="105" spans="1:6" ht="14.25" customHeight="1">
      <c r="A105" s="236" t="s">
        <v>143</v>
      </c>
      <c r="B105" s="243">
        <v>1332</v>
      </c>
      <c r="C105" s="243">
        <v>2033</v>
      </c>
      <c r="D105" s="232" t="s">
        <v>196</v>
      </c>
      <c r="E105" s="250">
        <v>1423</v>
      </c>
      <c r="F105" s="250" t="s">
        <v>8</v>
      </c>
    </row>
    <row r="106" spans="1:6" ht="14.25" customHeight="1">
      <c r="A106" s="237" t="s">
        <v>144</v>
      </c>
      <c r="B106" s="244">
        <v>360</v>
      </c>
      <c r="C106" s="245">
        <v>503</v>
      </c>
      <c r="D106" s="232" t="s">
        <v>197</v>
      </c>
      <c r="E106" s="250">
        <v>1563</v>
      </c>
      <c r="F106" s="250" t="s">
        <v>8</v>
      </c>
    </row>
    <row r="107" spans="1:6" ht="14.25" customHeight="1">
      <c r="A107" s="231" t="s">
        <v>145</v>
      </c>
      <c r="B107" s="242">
        <v>397</v>
      </c>
      <c r="C107" s="242">
        <v>572</v>
      </c>
      <c r="D107" s="232" t="s">
        <v>198</v>
      </c>
      <c r="E107" s="250">
        <v>1708</v>
      </c>
      <c r="F107" s="250" t="s">
        <v>8</v>
      </c>
    </row>
    <row r="108" spans="1:6" ht="14.25" customHeight="1">
      <c r="A108" s="231" t="s">
        <v>146</v>
      </c>
      <c r="B108" s="242">
        <v>460</v>
      </c>
      <c r="C108" s="242">
        <v>697</v>
      </c>
      <c r="D108" s="232" t="s">
        <v>199</v>
      </c>
      <c r="E108" s="250">
        <v>1864</v>
      </c>
      <c r="F108" s="250" t="s">
        <v>8</v>
      </c>
    </row>
    <row r="109" spans="1:6" ht="14.25" customHeight="1">
      <c r="A109" s="231" t="s">
        <v>147</v>
      </c>
      <c r="B109" s="242">
        <v>525</v>
      </c>
      <c r="C109" s="242">
        <v>816</v>
      </c>
      <c r="D109" s="232" t="s">
        <v>52</v>
      </c>
      <c r="E109" s="250">
        <v>1989</v>
      </c>
      <c r="F109" s="250" t="s">
        <v>8</v>
      </c>
    </row>
    <row r="110" spans="1:6" ht="14.25" customHeight="1">
      <c r="A110" s="231" t="s">
        <v>148</v>
      </c>
      <c r="B110" s="242">
        <v>641</v>
      </c>
      <c r="C110" s="242">
        <v>968</v>
      </c>
      <c r="D110" s="232" t="s">
        <v>53</v>
      </c>
      <c r="E110" s="250">
        <v>2487</v>
      </c>
      <c r="F110" s="250" t="s">
        <v>8</v>
      </c>
    </row>
    <row r="111" spans="1:6" ht="13.5" customHeight="1" thickBot="1">
      <c r="A111" s="238" t="s">
        <v>149</v>
      </c>
      <c r="B111" s="247">
        <v>707</v>
      </c>
      <c r="C111" s="248">
        <v>1092</v>
      </c>
      <c r="D111" s="232" t="s">
        <v>54</v>
      </c>
      <c r="E111" s="250">
        <v>2614</v>
      </c>
      <c r="F111" s="250" t="s">
        <v>8</v>
      </c>
    </row>
    <row r="112" spans="1:6" ht="13.5" customHeight="1" thickBot="1">
      <c r="A112" s="492" t="s">
        <v>72</v>
      </c>
      <c r="B112" s="492"/>
      <c r="C112" s="493"/>
      <c r="D112" s="239" t="s">
        <v>55</v>
      </c>
      <c r="E112" s="247">
        <v>2728</v>
      </c>
      <c r="F112" s="247" t="s">
        <v>8</v>
      </c>
    </row>
    <row r="113" spans="1:6" ht="15.75" thickBot="1">
      <c r="A113" s="444" t="s">
        <v>342</v>
      </c>
      <c r="B113" s="444"/>
      <c r="C113" s="444"/>
      <c r="D113" s="444"/>
      <c r="E113" s="444"/>
      <c r="F113" s="227" t="s">
        <v>56</v>
      </c>
    </row>
    <row r="114" spans="2:6" ht="16.5" thickTop="1">
      <c r="B114" s="226"/>
      <c r="C114" s="226"/>
      <c r="D114" s="31"/>
      <c r="E114" s="31"/>
      <c r="F114" s="31"/>
    </row>
    <row r="115" spans="4:7" ht="12.75">
      <c r="D115" s="225"/>
      <c r="E115" s="225"/>
      <c r="F115" s="4"/>
      <c r="G115" s="4"/>
    </row>
    <row r="116" spans="4:7" ht="12.75">
      <c r="D116" s="4"/>
      <c r="E116" s="4"/>
      <c r="F116" s="4"/>
      <c r="G116" s="4"/>
    </row>
    <row r="117" spans="4:7" ht="12.75">
      <c r="D117" s="4"/>
      <c r="E117" s="4"/>
      <c r="F117" s="4"/>
      <c r="G117" s="4"/>
    </row>
    <row r="118" spans="4:7" ht="12.75">
      <c r="D118" s="4"/>
      <c r="E118" s="4"/>
      <c r="F118" s="4"/>
      <c r="G118" s="4"/>
    </row>
    <row r="119" spans="4:7" ht="12.75">
      <c r="D119" s="4"/>
      <c r="E119" s="4"/>
      <c r="F119" s="4"/>
      <c r="G119" s="4"/>
    </row>
  </sheetData>
  <sheetProtection/>
  <mergeCells count="52">
    <mergeCell ref="A112:C112"/>
    <mergeCell ref="A2:F2"/>
    <mergeCell ref="A3:F3"/>
    <mergeCell ref="A8:B8"/>
    <mergeCell ref="A9:B9"/>
    <mergeCell ref="A10:B10"/>
    <mergeCell ref="A11:B11"/>
    <mergeCell ref="A12:B12"/>
    <mergeCell ref="A13:B13"/>
    <mergeCell ref="A14:B14"/>
    <mergeCell ref="A1:F1"/>
    <mergeCell ref="A113:E113"/>
    <mergeCell ref="E6:E10"/>
    <mergeCell ref="D6:D10"/>
    <mergeCell ref="C6:C10"/>
    <mergeCell ref="A52:F52"/>
    <mergeCell ref="A53:E53"/>
    <mergeCell ref="A6:B6"/>
    <mergeCell ref="A7:B7"/>
    <mergeCell ref="A46:E4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26:B26"/>
    <mergeCell ref="A27:B27"/>
    <mergeCell ref="A28:B28"/>
    <mergeCell ref="A29:B29"/>
    <mergeCell ref="A45:B45"/>
    <mergeCell ref="A38:B38"/>
    <mergeCell ref="A39:B39"/>
    <mergeCell ref="A40:B40"/>
    <mergeCell ref="A41:B41"/>
    <mergeCell ref="F6:F10"/>
    <mergeCell ref="A42:B42"/>
    <mergeCell ref="A43:B43"/>
    <mergeCell ref="A44:B44"/>
    <mergeCell ref="A34:B34"/>
    <mergeCell ref="A35:B35"/>
    <mergeCell ref="A36:B36"/>
    <mergeCell ref="A37:B37"/>
    <mergeCell ref="A30:B30"/>
    <mergeCell ref="A31:B31"/>
  </mergeCells>
  <printOptions horizontalCentered="1"/>
  <pageMargins left="0" right="0" top="0" bottom="0" header="0.5118110236220472" footer="0.15748031496062992"/>
  <pageSetup fitToHeight="2" fitToWidth="1" horizontalDpi="600" verticalDpi="600" orientation="portrait" paperSize="9" scale="7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="90" zoomScaleNormal="90" zoomScalePageLayoutView="0" workbookViewId="0" topLeftCell="A1">
      <selection activeCell="A1" sqref="A1:F1"/>
    </sheetView>
  </sheetViews>
  <sheetFormatPr defaultColWidth="8.75390625" defaultRowHeight="12.75"/>
  <cols>
    <col min="1" max="1" width="23.75390625" style="0" customWidth="1"/>
    <col min="2" max="2" width="21.875" style="0" customWidth="1"/>
    <col min="3" max="3" width="23.75390625" style="0" customWidth="1"/>
    <col min="4" max="4" width="24.75390625" style="0" customWidth="1"/>
    <col min="5" max="5" width="22.00390625" style="0" customWidth="1"/>
    <col min="6" max="6" width="22.875" style="0" customWidth="1"/>
    <col min="7" max="7" width="1.12109375" style="0" hidden="1" customWidth="1"/>
    <col min="8" max="8" width="1.875" style="0" hidden="1" customWidth="1"/>
  </cols>
  <sheetData>
    <row r="1" spans="1:6" ht="51" customHeight="1">
      <c r="A1" s="375" t="s">
        <v>29</v>
      </c>
      <c r="B1" s="375"/>
      <c r="C1" s="375"/>
      <c r="D1" s="375"/>
      <c r="E1" s="375"/>
      <c r="F1" s="375"/>
    </row>
    <row r="2" spans="1:6" ht="16.5">
      <c r="A2" s="468" t="s">
        <v>341</v>
      </c>
      <c r="B2" s="468"/>
      <c r="C2" s="468"/>
      <c r="D2" s="468"/>
      <c r="E2" s="468"/>
      <c r="F2" s="468"/>
    </row>
    <row r="3" spans="1:6" ht="18.75">
      <c r="A3" s="469" t="s">
        <v>340</v>
      </c>
      <c r="B3" s="469"/>
      <c r="C3" s="469"/>
      <c r="D3" s="469"/>
      <c r="E3" s="469"/>
      <c r="F3" s="469"/>
    </row>
    <row r="4" ht="12.75">
      <c r="F4" s="2" t="s">
        <v>16</v>
      </c>
    </row>
    <row r="5" spans="1:6" ht="21" thickBot="1">
      <c r="A5" s="34" t="s">
        <v>44</v>
      </c>
      <c r="B5" s="32"/>
      <c r="C5" s="32"/>
      <c r="D5" s="32"/>
      <c r="E5" s="32"/>
      <c r="F5" s="9"/>
    </row>
    <row r="6" spans="1:6" ht="15.75">
      <c r="A6" s="301" t="s">
        <v>201</v>
      </c>
      <c r="B6" s="301" t="s">
        <v>45</v>
      </c>
      <c r="C6" s="301" t="s">
        <v>46</v>
      </c>
      <c r="D6" s="302" t="s">
        <v>201</v>
      </c>
      <c r="E6" s="301" t="s">
        <v>45</v>
      </c>
      <c r="F6" s="301" t="s">
        <v>46</v>
      </c>
    </row>
    <row r="7" spans="1:6" ht="15.75">
      <c r="A7" s="303" t="s">
        <v>299</v>
      </c>
      <c r="B7" s="304" t="s">
        <v>58</v>
      </c>
      <c r="C7" s="305" t="s">
        <v>57</v>
      </c>
      <c r="D7" s="306" t="s">
        <v>299</v>
      </c>
      <c r="E7" s="304" t="s">
        <v>58</v>
      </c>
      <c r="F7" s="305" t="s">
        <v>57</v>
      </c>
    </row>
    <row r="8" spans="1:6" ht="16.5" thickBot="1">
      <c r="A8" s="307" t="s">
        <v>298</v>
      </c>
      <c r="B8" s="308" t="s">
        <v>203</v>
      </c>
      <c r="C8" s="309" t="s">
        <v>203</v>
      </c>
      <c r="D8" s="310" t="s">
        <v>298</v>
      </c>
      <c r="E8" s="308" t="s">
        <v>203</v>
      </c>
      <c r="F8" s="309" t="s">
        <v>203</v>
      </c>
    </row>
    <row r="9" spans="1:6" ht="18">
      <c r="A9" s="191" t="s">
        <v>129</v>
      </c>
      <c r="B9" s="166">
        <v>416</v>
      </c>
      <c r="C9" s="192">
        <v>509</v>
      </c>
      <c r="D9" s="193" t="s">
        <v>175</v>
      </c>
      <c r="E9" s="166">
        <v>1876</v>
      </c>
      <c r="F9" s="166">
        <v>2292</v>
      </c>
    </row>
    <row r="10" spans="1:6" ht="18">
      <c r="A10" s="194" t="s">
        <v>130</v>
      </c>
      <c r="B10" s="169">
        <v>458</v>
      </c>
      <c r="C10" s="195">
        <v>560</v>
      </c>
      <c r="D10" s="196" t="s">
        <v>176</v>
      </c>
      <c r="E10" s="169">
        <v>2042</v>
      </c>
      <c r="F10" s="169">
        <v>2496</v>
      </c>
    </row>
    <row r="11" spans="1:6" ht="18">
      <c r="A11" s="194" t="s">
        <v>131</v>
      </c>
      <c r="B11" s="169">
        <v>500</v>
      </c>
      <c r="C11" s="195">
        <v>611</v>
      </c>
      <c r="D11" s="196" t="s">
        <v>177</v>
      </c>
      <c r="E11" s="169">
        <v>2192</v>
      </c>
      <c r="F11" s="169">
        <v>2680</v>
      </c>
    </row>
    <row r="12" spans="1:6" ht="18">
      <c r="A12" s="194" t="s">
        <v>132</v>
      </c>
      <c r="B12" s="169">
        <v>592</v>
      </c>
      <c r="C12" s="195">
        <v>724</v>
      </c>
      <c r="D12" s="196" t="s">
        <v>178</v>
      </c>
      <c r="E12" s="169">
        <v>2389</v>
      </c>
      <c r="F12" s="169">
        <v>2920</v>
      </c>
    </row>
    <row r="13" spans="1:6" ht="18">
      <c r="A13" s="194" t="s">
        <v>133</v>
      </c>
      <c r="B13" s="169">
        <v>675</v>
      </c>
      <c r="C13" s="195">
        <v>825</v>
      </c>
      <c r="D13" s="196" t="s">
        <v>179</v>
      </c>
      <c r="E13" s="169">
        <v>2550</v>
      </c>
      <c r="F13" s="169">
        <v>3116</v>
      </c>
    </row>
    <row r="14" spans="1:6" ht="18">
      <c r="A14" s="194" t="s">
        <v>134</v>
      </c>
      <c r="B14" s="169">
        <v>767</v>
      </c>
      <c r="C14" s="195">
        <v>937</v>
      </c>
      <c r="D14" s="196" t="s">
        <v>180</v>
      </c>
      <c r="E14" s="169">
        <v>2710</v>
      </c>
      <c r="F14" s="169">
        <v>3312</v>
      </c>
    </row>
    <row r="15" spans="1:6" ht="18">
      <c r="A15" s="194" t="s">
        <v>135</v>
      </c>
      <c r="B15" s="169">
        <v>860</v>
      </c>
      <c r="C15" s="195">
        <v>1051</v>
      </c>
      <c r="D15" s="196" t="s">
        <v>181</v>
      </c>
      <c r="E15" s="169">
        <v>2870</v>
      </c>
      <c r="F15" s="169">
        <v>3508</v>
      </c>
    </row>
    <row r="16" spans="1:6" ht="18">
      <c r="A16" s="194" t="s">
        <v>136</v>
      </c>
      <c r="B16" s="169">
        <v>943</v>
      </c>
      <c r="C16" s="195">
        <v>1152</v>
      </c>
      <c r="D16" s="197" t="s">
        <v>182</v>
      </c>
      <c r="E16" s="198">
        <v>3032</v>
      </c>
      <c r="F16" s="198">
        <v>3705</v>
      </c>
    </row>
    <row r="17" spans="1:6" ht="18">
      <c r="A17" s="194" t="s">
        <v>137</v>
      </c>
      <c r="B17" s="169">
        <v>1035</v>
      </c>
      <c r="C17" s="195">
        <v>1265</v>
      </c>
      <c r="D17" s="199" t="s">
        <v>183</v>
      </c>
      <c r="E17" s="200">
        <v>1921</v>
      </c>
      <c r="F17" s="201">
        <v>2348</v>
      </c>
    </row>
    <row r="18" spans="1:6" ht="18">
      <c r="A18" s="194" t="s">
        <v>138</v>
      </c>
      <c r="B18" s="169">
        <v>1119</v>
      </c>
      <c r="C18" s="195">
        <v>1367</v>
      </c>
      <c r="D18" s="196" t="s">
        <v>184</v>
      </c>
      <c r="E18" s="169">
        <v>2132</v>
      </c>
      <c r="F18" s="169">
        <v>2607</v>
      </c>
    </row>
    <row r="19" spans="1:6" ht="18">
      <c r="A19" s="194" t="s">
        <v>139</v>
      </c>
      <c r="B19" s="169">
        <v>1286</v>
      </c>
      <c r="C19" s="195">
        <v>1572</v>
      </c>
      <c r="D19" s="196" t="s">
        <v>185</v>
      </c>
      <c r="E19" s="169">
        <v>2364</v>
      </c>
      <c r="F19" s="169">
        <v>2890</v>
      </c>
    </row>
    <row r="20" spans="1:6" ht="18">
      <c r="A20" s="194" t="s">
        <v>140</v>
      </c>
      <c r="B20" s="169">
        <v>1384</v>
      </c>
      <c r="C20" s="195">
        <v>1692</v>
      </c>
      <c r="D20" s="196" t="s">
        <v>186</v>
      </c>
      <c r="E20" s="169">
        <v>2576</v>
      </c>
      <c r="F20" s="169">
        <v>3149</v>
      </c>
    </row>
    <row r="21" spans="1:6" ht="18">
      <c r="A21" s="194" t="s">
        <v>141</v>
      </c>
      <c r="B21" s="169">
        <v>1490</v>
      </c>
      <c r="C21" s="195">
        <v>1821</v>
      </c>
      <c r="D21" s="196" t="s">
        <v>187</v>
      </c>
      <c r="E21" s="169">
        <v>2808</v>
      </c>
      <c r="F21" s="169">
        <v>3433</v>
      </c>
    </row>
    <row r="22" spans="1:6" ht="18">
      <c r="A22" s="194" t="s">
        <v>142</v>
      </c>
      <c r="B22" s="169">
        <v>1596</v>
      </c>
      <c r="C22" s="195">
        <v>1951</v>
      </c>
      <c r="D22" s="196" t="s">
        <v>188</v>
      </c>
      <c r="E22" s="169">
        <v>3020</v>
      </c>
      <c r="F22" s="169">
        <v>3692</v>
      </c>
    </row>
    <row r="23" spans="1:6" ht="18">
      <c r="A23" s="202" t="s">
        <v>143</v>
      </c>
      <c r="B23" s="198">
        <v>1703</v>
      </c>
      <c r="C23" s="195">
        <v>2081</v>
      </c>
      <c r="D23" s="196" t="s">
        <v>189</v>
      </c>
      <c r="E23" s="169">
        <v>3295</v>
      </c>
      <c r="F23" s="169">
        <v>4027</v>
      </c>
    </row>
    <row r="24" spans="1:6" ht="18">
      <c r="A24" s="203" t="s">
        <v>144</v>
      </c>
      <c r="B24" s="174">
        <v>564</v>
      </c>
      <c r="C24" s="195">
        <v>690</v>
      </c>
      <c r="D24" s="196" t="s">
        <v>190</v>
      </c>
      <c r="E24" s="169">
        <v>3520</v>
      </c>
      <c r="F24" s="169">
        <v>4303</v>
      </c>
    </row>
    <row r="25" spans="1:6" ht="18">
      <c r="A25" s="194" t="s">
        <v>145</v>
      </c>
      <c r="B25" s="169">
        <v>617</v>
      </c>
      <c r="C25" s="195">
        <v>755</v>
      </c>
      <c r="D25" s="196" t="s">
        <v>191</v>
      </c>
      <c r="E25" s="169">
        <v>3744</v>
      </c>
      <c r="F25" s="169">
        <v>4576</v>
      </c>
    </row>
    <row r="26" spans="1:6" ht="18">
      <c r="A26" s="194" t="s">
        <v>146</v>
      </c>
      <c r="B26" s="169">
        <v>735</v>
      </c>
      <c r="C26" s="195">
        <v>898</v>
      </c>
      <c r="D26" s="196" t="s">
        <v>192</v>
      </c>
      <c r="E26" s="169">
        <v>3969</v>
      </c>
      <c r="F26" s="169">
        <v>4851</v>
      </c>
    </row>
    <row r="27" spans="1:6" ht="18">
      <c r="A27" s="194" t="s">
        <v>147</v>
      </c>
      <c r="B27" s="169">
        <v>840</v>
      </c>
      <c r="C27" s="195">
        <v>1101</v>
      </c>
      <c r="D27" s="197" t="s">
        <v>193</v>
      </c>
      <c r="E27" s="198">
        <v>4195</v>
      </c>
      <c r="F27" s="198">
        <v>5127</v>
      </c>
    </row>
    <row r="28" spans="1:6" ht="18">
      <c r="A28" s="194" t="s">
        <v>148</v>
      </c>
      <c r="B28" s="169">
        <v>954</v>
      </c>
      <c r="C28" s="195">
        <v>1166</v>
      </c>
      <c r="D28" s="199" t="s">
        <v>194</v>
      </c>
      <c r="E28" s="200">
        <v>2588</v>
      </c>
      <c r="F28" s="200">
        <v>3164</v>
      </c>
    </row>
    <row r="29" spans="1:6" ht="18">
      <c r="A29" s="194" t="s">
        <v>149</v>
      </c>
      <c r="B29" s="169">
        <v>1070</v>
      </c>
      <c r="C29" s="195">
        <v>1308</v>
      </c>
      <c r="D29" s="196" t="s">
        <v>195</v>
      </c>
      <c r="E29" s="169">
        <v>2884</v>
      </c>
      <c r="F29" s="169">
        <v>3526</v>
      </c>
    </row>
    <row r="30" spans="1:6" ht="18">
      <c r="A30" s="194" t="s">
        <v>150</v>
      </c>
      <c r="B30" s="169">
        <v>1176</v>
      </c>
      <c r="C30" s="195">
        <v>1437</v>
      </c>
      <c r="D30" s="196" t="s">
        <v>196</v>
      </c>
      <c r="E30" s="169">
        <v>3155</v>
      </c>
      <c r="F30" s="169">
        <v>3856</v>
      </c>
    </row>
    <row r="31" spans="1:6" ht="18">
      <c r="A31" s="194" t="s">
        <v>151</v>
      </c>
      <c r="B31" s="169">
        <v>1292</v>
      </c>
      <c r="C31" s="195">
        <v>1580</v>
      </c>
      <c r="D31" s="196" t="s">
        <v>197</v>
      </c>
      <c r="E31" s="169">
        <v>3219</v>
      </c>
      <c r="F31" s="169">
        <v>3934</v>
      </c>
    </row>
    <row r="32" spans="1:6" ht="18">
      <c r="A32" s="194" t="s">
        <v>152</v>
      </c>
      <c r="B32" s="169">
        <v>1398</v>
      </c>
      <c r="C32" s="195">
        <v>1709</v>
      </c>
      <c r="D32" s="196" t="s">
        <v>198</v>
      </c>
      <c r="E32" s="169">
        <v>3413</v>
      </c>
      <c r="F32" s="169">
        <v>4172</v>
      </c>
    </row>
    <row r="33" spans="1:6" ht="18">
      <c r="A33" s="194" t="s">
        <v>153</v>
      </c>
      <c r="B33" s="169">
        <v>1609</v>
      </c>
      <c r="C33" s="195">
        <v>1967</v>
      </c>
      <c r="D33" s="196" t="s">
        <v>199</v>
      </c>
      <c r="E33" s="169">
        <v>3851</v>
      </c>
      <c r="F33" s="169">
        <v>4706</v>
      </c>
    </row>
    <row r="34" spans="1:6" ht="18">
      <c r="A34" s="194" t="s">
        <v>154</v>
      </c>
      <c r="B34" s="169">
        <v>1734</v>
      </c>
      <c r="C34" s="195">
        <v>2119</v>
      </c>
      <c r="D34" s="196" t="s">
        <v>52</v>
      </c>
      <c r="E34" s="169">
        <v>4067</v>
      </c>
      <c r="F34" s="169">
        <v>4970</v>
      </c>
    </row>
    <row r="35" spans="1:6" ht="18">
      <c r="A35" s="194" t="s">
        <v>155</v>
      </c>
      <c r="B35" s="169">
        <v>1864</v>
      </c>
      <c r="C35" s="195">
        <v>2279</v>
      </c>
      <c r="D35" s="196" t="s">
        <v>53</v>
      </c>
      <c r="E35" s="169">
        <v>4274</v>
      </c>
      <c r="F35" s="169">
        <v>5224</v>
      </c>
    </row>
    <row r="36" spans="1:6" ht="18">
      <c r="A36" s="194" t="s">
        <v>156</v>
      </c>
      <c r="B36" s="169">
        <v>1999</v>
      </c>
      <c r="C36" s="195">
        <v>2443</v>
      </c>
      <c r="D36" s="196" t="s">
        <v>54</v>
      </c>
      <c r="E36" s="169">
        <v>4478</v>
      </c>
      <c r="F36" s="169">
        <v>5473</v>
      </c>
    </row>
    <row r="37" spans="1:6" ht="18">
      <c r="A37" s="202" t="s">
        <v>157</v>
      </c>
      <c r="B37" s="198">
        <v>2133</v>
      </c>
      <c r="C37" s="195">
        <v>2608</v>
      </c>
      <c r="D37" s="197" t="s">
        <v>55</v>
      </c>
      <c r="E37" s="198">
        <v>4685</v>
      </c>
      <c r="F37" s="198">
        <v>5727</v>
      </c>
    </row>
    <row r="38" spans="1:6" ht="18">
      <c r="A38" s="204" t="s">
        <v>158</v>
      </c>
      <c r="B38" s="200">
        <v>694</v>
      </c>
      <c r="C38" s="195">
        <v>848</v>
      </c>
      <c r="D38" s="199" t="s">
        <v>226</v>
      </c>
      <c r="E38" s="200">
        <v>3520</v>
      </c>
      <c r="F38" s="200">
        <v>4301</v>
      </c>
    </row>
    <row r="39" spans="1:6" ht="18">
      <c r="A39" s="194" t="s">
        <v>159</v>
      </c>
      <c r="B39" s="169">
        <v>796</v>
      </c>
      <c r="C39" s="195">
        <v>973</v>
      </c>
      <c r="D39" s="196" t="s">
        <v>227</v>
      </c>
      <c r="E39" s="169">
        <v>3838</v>
      </c>
      <c r="F39" s="169">
        <v>4691</v>
      </c>
    </row>
    <row r="40" spans="1:6" ht="18">
      <c r="A40" s="194" t="s">
        <v>160</v>
      </c>
      <c r="B40" s="169">
        <v>913</v>
      </c>
      <c r="C40" s="195">
        <v>1116</v>
      </c>
      <c r="D40" s="196" t="s">
        <v>228</v>
      </c>
      <c r="E40" s="169">
        <v>3915</v>
      </c>
      <c r="F40" s="169">
        <v>4785</v>
      </c>
    </row>
    <row r="41" spans="1:6" ht="18">
      <c r="A41" s="194" t="s">
        <v>161</v>
      </c>
      <c r="B41" s="169">
        <v>1038</v>
      </c>
      <c r="C41" s="195">
        <v>1268</v>
      </c>
      <c r="D41" s="196" t="s">
        <v>229</v>
      </c>
      <c r="E41" s="169">
        <v>4152</v>
      </c>
      <c r="F41" s="169">
        <v>5075</v>
      </c>
    </row>
    <row r="42" spans="1:6" ht="18">
      <c r="A42" s="194" t="s">
        <v>162</v>
      </c>
      <c r="B42" s="169">
        <v>1168</v>
      </c>
      <c r="C42" s="195">
        <v>1427</v>
      </c>
      <c r="D42" s="196" t="s">
        <v>230</v>
      </c>
      <c r="E42" s="169">
        <v>4597</v>
      </c>
      <c r="F42" s="169">
        <v>5620</v>
      </c>
    </row>
    <row r="43" spans="1:6" ht="18">
      <c r="A43" s="194" t="s">
        <v>163</v>
      </c>
      <c r="B43" s="169">
        <v>1284</v>
      </c>
      <c r="C43" s="195">
        <v>1569</v>
      </c>
      <c r="D43" s="196" t="s">
        <v>231</v>
      </c>
      <c r="E43" s="169">
        <v>4896</v>
      </c>
      <c r="F43" s="169">
        <v>5984</v>
      </c>
    </row>
    <row r="44" spans="1:6" ht="18">
      <c r="A44" s="194" t="s">
        <v>164</v>
      </c>
      <c r="B44" s="169">
        <v>1414</v>
      </c>
      <c r="C44" s="195">
        <v>1728</v>
      </c>
      <c r="D44" s="196" t="s">
        <v>232</v>
      </c>
      <c r="E44" s="169">
        <v>5185</v>
      </c>
      <c r="F44" s="169">
        <v>6338</v>
      </c>
    </row>
    <row r="45" spans="1:6" ht="18">
      <c r="A45" s="194" t="s">
        <v>165</v>
      </c>
      <c r="B45" s="169">
        <v>1530</v>
      </c>
      <c r="C45" s="195">
        <v>1871</v>
      </c>
      <c r="D45" s="196" t="s">
        <v>233</v>
      </c>
      <c r="E45" s="169">
        <v>5469</v>
      </c>
      <c r="F45" s="169">
        <v>6685</v>
      </c>
    </row>
    <row r="46" spans="1:6" ht="18">
      <c r="A46" s="194" t="s">
        <v>166</v>
      </c>
      <c r="B46" s="169">
        <v>1763</v>
      </c>
      <c r="C46" s="195">
        <v>2954</v>
      </c>
      <c r="D46" s="197" t="s">
        <v>234</v>
      </c>
      <c r="E46" s="198">
        <v>5752</v>
      </c>
      <c r="F46" s="198">
        <v>7029</v>
      </c>
    </row>
    <row r="47" spans="1:6" ht="18">
      <c r="A47" s="194" t="s">
        <v>167</v>
      </c>
      <c r="B47" s="169">
        <v>1901</v>
      </c>
      <c r="C47" s="195">
        <v>2324</v>
      </c>
      <c r="D47" s="199" t="s">
        <v>235</v>
      </c>
      <c r="E47" s="200">
        <v>4549</v>
      </c>
      <c r="F47" s="200">
        <v>5560</v>
      </c>
    </row>
    <row r="48" spans="1:6" ht="18">
      <c r="A48" s="194" t="s">
        <v>168</v>
      </c>
      <c r="B48" s="169">
        <v>2044</v>
      </c>
      <c r="C48" s="195">
        <v>2498</v>
      </c>
      <c r="D48" s="196" t="s">
        <v>236</v>
      </c>
      <c r="E48" s="169">
        <v>4756</v>
      </c>
      <c r="F48" s="169">
        <v>5672</v>
      </c>
    </row>
    <row r="49" spans="1:6" ht="18">
      <c r="A49" s="194" t="s">
        <v>169</v>
      </c>
      <c r="B49" s="169">
        <v>2191</v>
      </c>
      <c r="C49" s="195">
        <v>2677</v>
      </c>
      <c r="D49" s="196" t="s">
        <v>237</v>
      </c>
      <c r="E49" s="169">
        <v>4921</v>
      </c>
      <c r="F49" s="169">
        <v>6015</v>
      </c>
    </row>
    <row r="50" spans="1:6" ht="18">
      <c r="A50" s="202" t="s">
        <v>170</v>
      </c>
      <c r="B50" s="198">
        <v>2341</v>
      </c>
      <c r="C50" s="195">
        <v>2861</v>
      </c>
      <c r="D50" s="196" t="s">
        <v>238</v>
      </c>
      <c r="E50" s="169">
        <v>5382</v>
      </c>
      <c r="F50" s="169">
        <v>6578</v>
      </c>
    </row>
    <row r="51" spans="1:6" ht="18">
      <c r="A51" s="204" t="s">
        <v>59</v>
      </c>
      <c r="B51" s="200">
        <v>1009</v>
      </c>
      <c r="C51" s="195">
        <v>1233</v>
      </c>
      <c r="D51" s="196" t="s">
        <v>239</v>
      </c>
      <c r="E51" s="169">
        <v>5760</v>
      </c>
      <c r="F51" s="169">
        <v>7040</v>
      </c>
    </row>
    <row r="52" spans="1:6" ht="18">
      <c r="A52" s="194" t="s">
        <v>60</v>
      </c>
      <c r="B52" s="169">
        <v>1136</v>
      </c>
      <c r="C52" s="195">
        <v>1389</v>
      </c>
      <c r="D52" s="196" t="s">
        <v>240</v>
      </c>
      <c r="E52" s="169">
        <v>6124</v>
      </c>
      <c r="F52" s="169">
        <v>7486</v>
      </c>
    </row>
    <row r="53" spans="1:6" ht="18">
      <c r="A53" s="194" t="s">
        <v>61</v>
      </c>
      <c r="B53" s="169">
        <v>1264</v>
      </c>
      <c r="C53" s="195">
        <v>1546</v>
      </c>
      <c r="D53" s="196" t="s">
        <v>241</v>
      </c>
      <c r="E53" s="169">
        <v>6476</v>
      </c>
      <c r="F53" s="169">
        <v>7916</v>
      </c>
    </row>
    <row r="54" spans="1:6" ht="18">
      <c r="A54" s="194" t="s">
        <v>62</v>
      </c>
      <c r="B54" s="169">
        <v>1408</v>
      </c>
      <c r="C54" s="195">
        <v>1720</v>
      </c>
      <c r="D54" s="197" t="s">
        <v>242</v>
      </c>
      <c r="E54" s="198">
        <v>6813</v>
      </c>
      <c r="F54" s="198">
        <v>8327</v>
      </c>
    </row>
    <row r="55" spans="1:6" ht="18">
      <c r="A55" s="194" t="s">
        <v>63</v>
      </c>
      <c r="B55" s="169">
        <v>1535</v>
      </c>
      <c r="C55" s="195">
        <v>1876</v>
      </c>
      <c r="D55" s="199" t="s">
        <v>243</v>
      </c>
      <c r="E55" s="200">
        <v>5311</v>
      </c>
      <c r="F55" s="200">
        <v>6491</v>
      </c>
    </row>
    <row r="56" spans="1:6" ht="18">
      <c r="A56" s="194" t="s">
        <v>219</v>
      </c>
      <c r="B56" s="169">
        <v>1678</v>
      </c>
      <c r="C56" s="195">
        <v>2051</v>
      </c>
      <c r="D56" s="196" t="s">
        <v>244</v>
      </c>
      <c r="E56" s="169">
        <v>5632</v>
      </c>
      <c r="F56" s="169">
        <v>6884</v>
      </c>
    </row>
    <row r="57" spans="1:6" ht="18">
      <c r="A57" s="194" t="s">
        <v>220</v>
      </c>
      <c r="B57" s="169">
        <v>1806</v>
      </c>
      <c r="C57" s="195">
        <v>2207</v>
      </c>
      <c r="D57" s="196" t="s">
        <v>245</v>
      </c>
      <c r="E57" s="169">
        <v>6042</v>
      </c>
      <c r="F57" s="169">
        <v>7385</v>
      </c>
    </row>
    <row r="58" spans="1:6" ht="18">
      <c r="A58" s="194" t="s">
        <v>221</v>
      </c>
      <c r="B58" s="169">
        <v>2009</v>
      </c>
      <c r="C58" s="195">
        <v>2456</v>
      </c>
      <c r="D58" s="196" t="s">
        <v>246</v>
      </c>
      <c r="E58" s="169">
        <v>6433</v>
      </c>
      <c r="F58" s="169">
        <v>7864</v>
      </c>
    </row>
    <row r="59" spans="1:6" ht="18">
      <c r="A59" s="194" t="s">
        <v>222</v>
      </c>
      <c r="B59" s="169">
        <v>2133</v>
      </c>
      <c r="C59" s="195">
        <v>2607</v>
      </c>
      <c r="D59" s="196" t="s">
        <v>247</v>
      </c>
      <c r="E59" s="169">
        <v>6809</v>
      </c>
      <c r="F59" s="169">
        <v>8323</v>
      </c>
    </row>
    <row r="60" spans="1:6" ht="18">
      <c r="A60" s="194" t="s">
        <v>223</v>
      </c>
      <c r="B60" s="169">
        <v>2276</v>
      </c>
      <c r="C60" s="195">
        <v>2781</v>
      </c>
      <c r="D60" s="196" t="s">
        <v>248</v>
      </c>
      <c r="E60" s="169">
        <v>7172</v>
      </c>
      <c r="F60" s="169">
        <v>8765</v>
      </c>
    </row>
    <row r="61" spans="1:6" ht="18">
      <c r="A61" s="194" t="s">
        <v>224</v>
      </c>
      <c r="B61" s="169">
        <v>2417</v>
      </c>
      <c r="C61" s="195">
        <v>2955</v>
      </c>
      <c r="D61" s="197" t="s">
        <v>249</v>
      </c>
      <c r="E61" s="198">
        <v>7522</v>
      </c>
      <c r="F61" s="198">
        <v>9194</v>
      </c>
    </row>
    <row r="62" spans="1:6" ht="18">
      <c r="A62" s="202" t="s">
        <v>225</v>
      </c>
      <c r="B62" s="198">
        <v>2561</v>
      </c>
      <c r="C62" s="195">
        <v>3131</v>
      </c>
      <c r="D62" s="199" t="s">
        <v>250</v>
      </c>
      <c r="E62" s="200">
        <v>6280</v>
      </c>
      <c r="F62" s="200">
        <v>7675</v>
      </c>
    </row>
    <row r="63" spans="1:6" ht="18">
      <c r="A63" s="204" t="s">
        <v>171</v>
      </c>
      <c r="B63" s="200">
        <v>1259</v>
      </c>
      <c r="C63" s="195">
        <v>1538</v>
      </c>
      <c r="D63" s="196" t="s">
        <v>251</v>
      </c>
      <c r="E63" s="169">
        <v>6786</v>
      </c>
      <c r="F63" s="169">
        <v>8294</v>
      </c>
    </row>
    <row r="64" spans="1:6" ht="18">
      <c r="A64" s="194" t="s">
        <v>172</v>
      </c>
      <c r="B64" s="169">
        <v>1408</v>
      </c>
      <c r="C64" s="195">
        <v>1721</v>
      </c>
      <c r="D64" s="196" t="s">
        <v>252</v>
      </c>
      <c r="E64" s="169">
        <v>7228</v>
      </c>
      <c r="F64" s="169">
        <v>8833</v>
      </c>
    </row>
    <row r="65" spans="1:6" ht="18">
      <c r="A65" s="194" t="s">
        <v>173</v>
      </c>
      <c r="B65" s="169">
        <v>1558</v>
      </c>
      <c r="C65" s="195">
        <v>1904</v>
      </c>
      <c r="D65" s="196" t="s">
        <v>253</v>
      </c>
      <c r="E65" s="169">
        <v>7652</v>
      </c>
      <c r="F65" s="169">
        <v>9353</v>
      </c>
    </row>
    <row r="66" spans="1:6" ht="18.75" thickBot="1">
      <c r="A66" s="205" t="s">
        <v>174</v>
      </c>
      <c r="B66" s="179">
        <v>1725</v>
      </c>
      <c r="C66" s="206">
        <v>2109</v>
      </c>
      <c r="D66" s="196" t="s">
        <v>254</v>
      </c>
      <c r="E66" s="169">
        <v>8064</v>
      </c>
      <c r="F66" s="169">
        <v>9856</v>
      </c>
    </row>
    <row r="67" spans="1:6" ht="18.75" thickBot="1">
      <c r="A67" s="500" t="s">
        <v>119</v>
      </c>
      <c r="B67" s="500"/>
      <c r="C67" s="501"/>
      <c r="D67" s="205" t="s">
        <v>255</v>
      </c>
      <c r="E67" s="179">
        <v>8463</v>
      </c>
      <c r="F67" s="179">
        <v>10344</v>
      </c>
    </row>
    <row r="68" spans="5:6" ht="15">
      <c r="E68" s="4"/>
      <c r="F68" s="41"/>
    </row>
    <row r="69" spans="1:8" ht="15.75">
      <c r="A69" s="499" t="s">
        <v>292</v>
      </c>
      <c r="B69" s="499"/>
      <c r="C69" s="499"/>
      <c r="D69" s="499"/>
      <c r="E69" s="499"/>
      <c r="F69" s="499"/>
      <c r="G69" s="499"/>
      <c r="H69" s="499"/>
    </row>
    <row r="70" spans="1:8" ht="15.75">
      <c r="A70" s="499" t="s">
        <v>293</v>
      </c>
      <c r="B70" s="499"/>
      <c r="C70" s="499"/>
      <c r="D70" s="499"/>
      <c r="E70" s="499"/>
      <c r="F70" s="499"/>
      <c r="G70" s="499"/>
      <c r="H70" s="499"/>
    </row>
    <row r="71" spans="1:8" ht="16.5" thickBot="1">
      <c r="A71" s="498" t="s">
        <v>107</v>
      </c>
      <c r="B71" s="498"/>
      <c r="C71" s="498"/>
      <c r="D71" s="498"/>
      <c r="E71" s="498"/>
      <c r="F71" s="498"/>
      <c r="G71" s="498"/>
      <c r="H71" s="498"/>
    </row>
    <row r="72" spans="1:8" ht="16.5" thickTop="1">
      <c r="A72" s="386" t="s">
        <v>26</v>
      </c>
      <c r="B72" s="386"/>
      <c r="C72" s="386"/>
      <c r="D72" s="386"/>
      <c r="E72" s="386"/>
      <c r="F72" s="386"/>
      <c r="G72" s="386"/>
      <c r="H72" s="386"/>
    </row>
    <row r="73" spans="1:8" ht="18">
      <c r="A73" s="395" t="s">
        <v>339</v>
      </c>
      <c r="B73" s="395"/>
      <c r="C73" s="395"/>
      <c r="D73" s="395"/>
      <c r="E73" s="395"/>
      <c r="F73" s="395"/>
      <c r="G73" s="259"/>
      <c r="H73" s="259"/>
    </row>
  </sheetData>
  <sheetProtection/>
  <mergeCells count="9">
    <mergeCell ref="A73:F73"/>
    <mergeCell ref="A1:F1"/>
    <mergeCell ref="A71:H71"/>
    <mergeCell ref="A72:H72"/>
    <mergeCell ref="A2:F2"/>
    <mergeCell ref="A3:F3"/>
    <mergeCell ref="A69:H69"/>
    <mergeCell ref="A70:H70"/>
    <mergeCell ref="A67:C67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90" zoomScaleNormal="90" zoomScalePageLayoutView="0" workbookViewId="0" topLeftCell="A1">
      <selection activeCell="H34" sqref="H34"/>
    </sheetView>
  </sheetViews>
  <sheetFormatPr defaultColWidth="8.75390625" defaultRowHeight="12.75"/>
  <cols>
    <col min="1" max="1" width="17.875" style="0" customWidth="1"/>
    <col min="2" max="2" width="15.75390625" style="0" customWidth="1"/>
    <col min="3" max="3" width="17.625" style="0" customWidth="1"/>
    <col min="4" max="4" width="15.75390625" style="0" customWidth="1"/>
    <col min="5" max="5" width="17.25390625" style="0" customWidth="1"/>
    <col min="6" max="6" width="15.75390625" style="0" customWidth="1"/>
    <col min="7" max="7" width="17.25390625" style="0" customWidth="1"/>
    <col min="8" max="8" width="16.625" style="0" customWidth="1"/>
  </cols>
  <sheetData>
    <row r="1" spans="1:8" ht="60.75">
      <c r="A1" s="375" t="s">
        <v>29</v>
      </c>
      <c r="B1" s="375"/>
      <c r="C1" s="375"/>
      <c r="D1" s="375"/>
      <c r="E1" s="375"/>
      <c r="F1" s="375"/>
      <c r="G1" s="375"/>
      <c r="H1" s="375"/>
    </row>
    <row r="2" spans="1:8" ht="16.5">
      <c r="A2" s="468" t="s">
        <v>336</v>
      </c>
      <c r="B2" s="468"/>
      <c r="C2" s="468"/>
      <c r="D2" s="468"/>
      <c r="E2" s="468"/>
      <c r="F2" s="468"/>
      <c r="G2" s="468"/>
      <c r="H2" s="468"/>
    </row>
    <row r="3" spans="1:8" ht="17.25" thickBot="1">
      <c r="A3" s="511" t="s">
        <v>337</v>
      </c>
      <c r="B3" s="511"/>
      <c r="C3" s="511"/>
      <c r="D3" s="511"/>
      <c r="E3" s="511"/>
      <c r="F3" s="511"/>
      <c r="G3" s="511"/>
      <c r="H3" s="511"/>
    </row>
    <row r="4" ht="15" customHeight="1">
      <c r="H4" s="2" t="s">
        <v>16</v>
      </c>
    </row>
    <row r="5" ht="3.75" customHeight="1">
      <c r="H5" s="2"/>
    </row>
    <row r="6" spans="1:6" ht="20.25">
      <c r="A6" s="34" t="s">
        <v>47</v>
      </c>
      <c r="C6" s="32"/>
      <c r="D6" s="32"/>
      <c r="E6" s="32"/>
      <c r="F6" s="9"/>
    </row>
    <row r="7" spans="1:7" ht="15.75">
      <c r="A7" s="33" t="s">
        <v>48</v>
      </c>
      <c r="C7" s="69"/>
      <c r="D7" s="69"/>
      <c r="E7" s="69"/>
      <c r="F7" s="71"/>
      <c r="G7" s="23"/>
    </row>
    <row r="8" spans="1:7" ht="15.75">
      <c r="A8" s="33" t="s">
        <v>49</v>
      </c>
      <c r="C8" s="69"/>
      <c r="D8" s="69"/>
      <c r="E8" s="69"/>
      <c r="F8" s="71"/>
      <c r="G8" s="23"/>
    </row>
    <row r="9" spans="1:7" ht="15">
      <c r="A9" s="70" t="s">
        <v>83</v>
      </c>
      <c r="C9" s="69"/>
      <c r="D9" s="69"/>
      <c r="E9" s="69"/>
      <c r="F9" s="71"/>
      <c r="G9" s="23"/>
    </row>
    <row r="10" spans="1:7" ht="16.5" thickBot="1">
      <c r="A10" s="33" t="s">
        <v>50</v>
      </c>
      <c r="C10" s="69"/>
      <c r="D10" s="69"/>
      <c r="E10" s="69"/>
      <c r="F10" s="71"/>
      <c r="G10" s="23"/>
    </row>
    <row r="11" spans="1:8" ht="21" thickBot="1">
      <c r="A11" s="536" t="s">
        <v>114</v>
      </c>
      <c r="B11" s="537"/>
      <c r="C11" s="516" t="s">
        <v>64</v>
      </c>
      <c r="D11" s="517"/>
      <c r="E11" s="516" t="s">
        <v>65</v>
      </c>
      <c r="F11" s="517"/>
      <c r="G11" s="516" t="s">
        <v>66</v>
      </c>
      <c r="H11" s="517"/>
    </row>
    <row r="12" spans="1:8" ht="24" customHeight="1">
      <c r="A12" s="538" t="s">
        <v>158</v>
      </c>
      <c r="B12" s="539"/>
      <c r="C12" s="540">
        <v>715</v>
      </c>
      <c r="D12" s="541"/>
      <c r="E12" s="518">
        <v>737</v>
      </c>
      <c r="F12" s="522"/>
      <c r="G12" s="518">
        <v>949</v>
      </c>
      <c r="H12" s="519"/>
    </row>
    <row r="13" spans="1:8" ht="24" customHeight="1">
      <c r="A13" s="529" t="s">
        <v>171</v>
      </c>
      <c r="B13" s="530"/>
      <c r="C13" s="512">
        <v>1310</v>
      </c>
      <c r="D13" s="513"/>
      <c r="E13" s="520">
        <v>1350</v>
      </c>
      <c r="F13" s="523"/>
      <c r="G13" s="520">
        <v>1292</v>
      </c>
      <c r="H13" s="521"/>
    </row>
    <row r="14" spans="1:8" ht="24" customHeight="1">
      <c r="A14" s="542" t="s">
        <v>84</v>
      </c>
      <c r="B14" s="543"/>
      <c r="C14" s="527">
        <v>1355</v>
      </c>
      <c r="D14" s="528"/>
      <c r="E14" s="512">
        <v>1397</v>
      </c>
      <c r="F14" s="513"/>
      <c r="G14" s="520">
        <v>1714</v>
      </c>
      <c r="H14" s="521"/>
    </row>
    <row r="15" spans="1:8" ht="24" customHeight="1">
      <c r="A15" s="542" t="s">
        <v>183</v>
      </c>
      <c r="B15" s="543"/>
      <c r="C15" s="512">
        <v>1808</v>
      </c>
      <c r="D15" s="513"/>
      <c r="E15" s="512">
        <v>1864</v>
      </c>
      <c r="F15" s="513"/>
      <c r="G15" s="520">
        <v>1817</v>
      </c>
      <c r="H15" s="521"/>
    </row>
    <row r="16" spans="1:8" ht="24" customHeight="1" thickBot="1">
      <c r="A16" s="544" t="s">
        <v>194</v>
      </c>
      <c r="B16" s="508"/>
      <c r="C16" s="514">
        <v>2151</v>
      </c>
      <c r="D16" s="515"/>
      <c r="E16" s="514">
        <v>2218</v>
      </c>
      <c r="F16" s="515"/>
      <c r="G16" s="531">
        <v>2625</v>
      </c>
      <c r="H16" s="532"/>
    </row>
    <row r="17" spans="1:8" ht="18" customHeight="1">
      <c r="A17" s="533" t="s">
        <v>115</v>
      </c>
      <c r="B17" s="533"/>
      <c r="C17" s="533"/>
      <c r="D17" s="533"/>
      <c r="E17" s="533"/>
      <c r="F17" s="533"/>
      <c r="G17" s="214"/>
      <c r="H17" s="214"/>
    </row>
    <row r="18" spans="1:8" ht="15.75">
      <c r="A18" s="33" t="s">
        <v>82</v>
      </c>
      <c r="B18" s="68"/>
      <c r="C18" s="72"/>
      <c r="D18" s="72"/>
      <c r="E18" s="72"/>
      <c r="F18" s="72"/>
      <c r="G18" s="73"/>
      <c r="H18" s="73"/>
    </row>
    <row r="19" spans="1:8" ht="11.25" customHeight="1">
      <c r="A19" s="33"/>
      <c r="B19" s="68"/>
      <c r="C19" s="72"/>
      <c r="D19" s="72"/>
      <c r="E19" s="72"/>
      <c r="F19" s="72"/>
      <c r="G19" s="73"/>
      <c r="H19" s="73"/>
    </row>
    <row r="20" ht="20.25">
      <c r="A20" s="34" t="s">
        <v>17</v>
      </c>
    </row>
    <row r="21" ht="16.5" thickBot="1">
      <c r="A21" s="33" t="s">
        <v>51</v>
      </c>
    </row>
    <row r="22" spans="1:8" ht="21" thickBot="1">
      <c r="A22" s="311" t="s">
        <v>114</v>
      </c>
      <c r="B22" s="312" t="s">
        <v>200</v>
      </c>
      <c r="C22" s="311" t="s">
        <v>114</v>
      </c>
      <c r="D22" s="312" t="s">
        <v>200</v>
      </c>
      <c r="E22" s="311" t="s">
        <v>114</v>
      </c>
      <c r="F22" s="312" t="s">
        <v>200</v>
      </c>
      <c r="G22" s="311" t="s">
        <v>114</v>
      </c>
      <c r="H22" s="313" t="s">
        <v>200</v>
      </c>
    </row>
    <row r="23" spans="1:8" ht="20.25">
      <c r="A23" s="88" t="s">
        <v>319</v>
      </c>
      <c r="B23" s="89" t="s">
        <v>8</v>
      </c>
      <c r="C23" s="90" t="s">
        <v>129</v>
      </c>
      <c r="D23" s="89">
        <v>784</v>
      </c>
      <c r="E23" s="91" t="s">
        <v>144</v>
      </c>
      <c r="F23" s="89" t="s">
        <v>8</v>
      </c>
      <c r="G23" s="90" t="s">
        <v>160</v>
      </c>
      <c r="H23" s="92">
        <v>1919</v>
      </c>
    </row>
    <row r="24" spans="1:8" ht="20.25">
      <c r="A24" s="93" t="s">
        <v>320</v>
      </c>
      <c r="B24" s="94" t="s">
        <v>8</v>
      </c>
      <c r="C24" s="95" t="s">
        <v>130</v>
      </c>
      <c r="D24" s="94" t="s">
        <v>8</v>
      </c>
      <c r="E24" s="96" t="s">
        <v>145</v>
      </c>
      <c r="F24" s="94" t="s">
        <v>8</v>
      </c>
      <c r="G24" s="95" t="s">
        <v>161</v>
      </c>
      <c r="H24" s="97">
        <v>2467</v>
      </c>
    </row>
    <row r="25" spans="1:8" ht="20.25">
      <c r="A25" s="93" t="s">
        <v>321</v>
      </c>
      <c r="B25" s="94">
        <v>855</v>
      </c>
      <c r="C25" s="95" t="s">
        <v>131</v>
      </c>
      <c r="D25" s="94">
        <v>995</v>
      </c>
      <c r="E25" s="96" t="s">
        <v>146</v>
      </c>
      <c r="F25" s="94" t="s">
        <v>8</v>
      </c>
      <c r="G25" s="95" t="s">
        <v>162</v>
      </c>
      <c r="H25" s="97">
        <v>2761</v>
      </c>
    </row>
    <row r="26" spans="1:8" ht="20.25">
      <c r="A26" s="93" t="s">
        <v>322</v>
      </c>
      <c r="B26" s="94">
        <v>1027</v>
      </c>
      <c r="C26" s="95" t="s">
        <v>132</v>
      </c>
      <c r="D26" s="94">
        <v>1211</v>
      </c>
      <c r="E26" s="96" t="s">
        <v>147</v>
      </c>
      <c r="F26" s="94" t="s">
        <v>8</v>
      </c>
      <c r="G26" s="95" t="s">
        <v>163</v>
      </c>
      <c r="H26" s="97">
        <v>3101</v>
      </c>
    </row>
    <row r="27" spans="1:8" ht="20.25">
      <c r="A27" s="93" t="s">
        <v>323</v>
      </c>
      <c r="B27" s="94">
        <v>1232</v>
      </c>
      <c r="C27" s="95" t="s">
        <v>133</v>
      </c>
      <c r="D27" s="94">
        <v>1444</v>
      </c>
      <c r="E27" s="96" t="s">
        <v>148</v>
      </c>
      <c r="F27" s="94" t="s">
        <v>8</v>
      </c>
      <c r="G27" s="95" t="s">
        <v>171</v>
      </c>
      <c r="H27" s="97">
        <v>1004</v>
      </c>
    </row>
    <row r="28" spans="1:8" ht="20.25">
      <c r="A28" s="93" t="s">
        <v>324</v>
      </c>
      <c r="B28" s="94">
        <v>1580</v>
      </c>
      <c r="C28" s="95" t="s">
        <v>134</v>
      </c>
      <c r="D28" s="94">
        <v>1850</v>
      </c>
      <c r="E28" s="96" t="s">
        <v>149</v>
      </c>
      <c r="F28" s="94" t="s">
        <v>8</v>
      </c>
      <c r="G28" s="95" t="s">
        <v>172</v>
      </c>
      <c r="H28" s="97" t="s">
        <v>8</v>
      </c>
    </row>
    <row r="29" spans="1:8" ht="20.25">
      <c r="A29" s="93" t="s">
        <v>325</v>
      </c>
      <c r="B29" s="94">
        <v>1760</v>
      </c>
      <c r="C29" s="95" t="s">
        <v>135</v>
      </c>
      <c r="D29" s="94">
        <v>2065</v>
      </c>
      <c r="E29" s="96" t="s">
        <v>150</v>
      </c>
      <c r="F29" s="94" t="s">
        <v>8</v>
      </c>
      <c r="G29" s="95" t="s">
        <v>173</v>
      </c>
      <c r="H29" s="97" t="s">
        <v>8</v>
      </c>
    </row>
    <row r="30" spans="1:8" ht="21" thickBot="1">
      <c r="A30" s="98" t="s">
        <v>326</v>
      </c>
      <c r="B30" s="99">
        <v>1966</v>
      </c>
      <c r="C30" s="100" t="s">
        <v>136</v>
      </c>
      <c r="D30" s="99">
        <v>2313</v>
      </c>
      <c r="E30" s="101" t="s">
        <v>159</v>
      </c>
      <c r="F30" s="102">
        <v>1607</v>
      </c>
      <c r="G30" s="95" t="s">
        <v>174</v>
      </c>
      <c r="H30" s="97" t="s">
        <v>8</v>
      </c>
    </row>
    <row r="31" spans="1:8" ht="21" thickBot="1">
      <c r="A31" s="534" t="s">
        <v>116</v>
      </c>
      <c r="B31" s="535"/>
      <c r="C31" s="535"/>
      <c r="D31" s="82"/>
      <c r="E31" s="82"/>
      <c r="F31" s="82"/>
      <c r="G31" s="98" t="s">
        <v>175</v>
      </c>
      <c r="H31" s="103" t="s">
        <v>8</v>
      </c>
    </row>
    <row r="32" spans="1:8" ht="20.25">
      <c r="A32" s="33" t="s">
        <v>82</v>
      </c>
      <c r="B32" s="82"/>
      <c r="C32" s="82"/>
      <c r="D32" s="82"/>
      <c r="E32" s="82"/>
      <c r="F32" s="82"/>
      <c r="G32" s="108"/>
      <c r="H32" s="109"/>
    </row>
    <row r="33" spans="1:8" ht="17.25" customHeight="1">
      <c r="A33" s="33"/>
      <c r="B33" s="82"/>
      <c r="C33" s="82"/>
      <c r="D33" s="82"/>
      <c r="E33" s="82"/>
      <c r="F33" s="82"/>
      <c r="G33" s="108"/>
      <c r="H33" s="109"/>
    </row>
    <row r="34" ht="20.25">
      <c r="A34" s="34" t="s">
        <v>18</v>
      </c>
    </row>
    <row r="35" spans="1:3" ht="15">
      <c r="A35" s="23" t="s">
        <v>88</v>
      </c>
      <c r="B35" s="23"/>
      <c r="C35" s="23"/>
    </row>
    <row r="36" spans="1:4" ht="15">
      <c r="A36" s="23" t="s">
        <v>87</v>
      </c>
      <c r="B36" s="23"/>
      <c r="C36" s="23"/>
      <c r="D36" s="23"/>
    </row>
    <row r="37" spans="1:4" ht="15">
      <c r="A37" s="23" t="s">
        <v>86</v>
      </c>
      <c r="B37" s="23"/>
      <c r="C37" s="23"/>
      <c r="D37" s="23"/>
    </row>
    <row r="38" spans="1:3" ht="15.75" thickBot="1">
      <c r="A38" s="23" t="s">
        <v>85</v>
      </c>
      <c r="B38" s="23"/>
      <c r="C38" s="23"/>
    </row>
    <row r="39" spans="1:8" ht="21" thickBot="1">
      <c r="A39" s="314" t="s">
        <v>257</v>
      </c>
      <c r="B39" s="315" t="s">
        <v>200</v>
      </c>
      <c r="C39" s="314" t="s">
        <v>257</v>
      </c>
      <c r="D39" s="312" t="s">
        <v>200</v>
      </c>
      <c r="E39" s="314" t="s">
        <v>257</v>
      </c>
      <c r="F39" s="312" t="s">
        <v>200</v>
      </c>
      <c r="G39" s="314" t="s">
        <v>257</v>
      </c>
      <c r="H39" s="313" t="s">
        <v>200</v>
      </c>
    </row>
    <row r="40" spans="1:8" ht="20.25">
      <c r="A40" s="88" t="s">
        <v>301</v>
      </c>
      <c r="B40" s="207">
        <v>166</v>
      </c>
      <c r="C40" s="95" t="s">
        <v>321</v>
      </c>
      <c r="D40" s="94">
        <v>319</v>
      </c>
      <c r="E40" s="95" t="s">
        <v>136</v>
      </c>
      <c r="F40" s="94">
        <v>963</v>
      </c>
      <c r="G40" s="91" t="s">
        <v>161</v>
      </c>
      <c r="H40" s="104">
        <v>883</v>
      </c>
    </row>
    <row r="41" spans="1:8" ht="20.25">
      <c r="A41" s="93" t="s">
        <v>302</v>
      </c>
      <c r="B41" s="207">
        <v>189</v>
      </c>
      <c r="C41" s="95" t="s">
        <v>322</v>
      </c>
      <c r="D41" s="94">
        <v>380</v>
      </c>
      <c r="E41" s="95" t="s">
        <v>137</v>
      </c>
      <c r="F41" s="94">
        <v>966</v>
      </c>
      <c r="G41" s="96" t="s">
        <v>162</v>
      </c>
      <c r="H41" s="105">
        <v>1106</v>
      </c>
    </row>
    <row r="42" spans="1:8" ht="20.25">
      <c r="A42" s="93" t="s">
        <v>303</v>
      </c>
      <c r="B42" s="207">
        <v>212</v>
      </c>
      <c r="C42" s="95" t="s">
        <v>323</v>
      </c>
      <c r="D42" s="94">
        <v>439</v>
      </c>
      <c r="E42" s="95" t="s">
        <v>144</v>
      </c>
      <c r="F42" s="94">
        <v>380</v>
      </c>
      <c r="G42" s="96" t="s">
        <v>163</v>
      </c>
      <c r="H42" s="105">
        <v>1231</v>
      </c>
    </row>
    <row r="43" spans="1:8" ht="20.25">
      <c r="A43" s="93" t="s">
        <v>304</v>
      </c>
      <c r="B43" s="207">
        <v>242</v>
      </c>
      <c r="C43" s="95" t="s">
        <v>324</v>
      </c>
      <c r="D43" s="94">
        <v>559</v>
      </c>
      <c r="E43" s="95" t="s">
        <v>145</v>
      </c>
      <c r="F43" s="94">
        <v>425</v>
      </c>
      <c r="G43" s="96" t="s">
        <v>164</v>
      </c>
      <c r="H43" s="105">
        <v>1322</v>
      </c>
    </row>
    <row r="44" spans="1:8" ht="20.25">
      <c r="A44" s="93" t="s">
        <v>305</v>
      </c>
      <c r="B44" s="207">
        <v>268</v>
      </c>
      <c r="C44" s="95" t="s">
        <v>325</v>
      </c>
      <c r="D44" s="94">
        <v>703</v>
      </c>
      <c r="E44" s="95" t="s">
        <v>146</v>
      </c>
      <c r="F44" s="94">
        <v>512</v>
      </c>
      <c r="G44" s="96" t="s">
        <v>89</v>
      </c>
      <c r="H44" s="105">
        <v>602</v>
      </c>
    </row>
    <row r="45" spans="1:8" ht="20.25">
      <c r="A45" s="93" t="s">
        <v>306</v>
      </c>
      <c r="B45" s="207">
        <v>315</v>
      </c>
      <c r="C45" s="95" t="s">
        <v>326</v>
      </c>
      <c r="D45" s="94">
        <v>772</v>
      </c>
      <c r="E45" s="95" t="s">
        <v>147</v>
      </c>
      <c r="F45" s="94">
        <v>593</v>
      </c>
      <c r="G45" s="96" t="s">
        <v>171</v>
      </c>
      <c r="H45" s="105">
        <v>736</v>
      </c>
    </row>
    <row r="46" spans="1:8" ht="20.25">
      <c r="A46" s="93" t="s">
        <v>307</v>
      </c>
      <c r="B46" s="207">
        <v>363</v>
      </c>
      <c r="C46" s="95" t="s">
        <v>327</v>
      </c>
      <c r="D46" s="94">
        <v>829</v>
      </c>
      <c r="E46" s="95" t="s">
        <v>148</v>
      </c>
      <c r="F46" s="94">
        <v>748</v>
      </c>
      <c r="G46" s="96" t="s">
        <v>172</v>
      </c>
      <c r="H46" s="105">
        <v>856</v>
      </c>
    </row>
    <row r="47" spans="1:8" ht="20.25">
      <c r="A47" s="93" t="s">
        <v>308</v>
      </c>
      <c r="B47" s="207">
        <v>466</v>
      </c>
      <c r="C47" s="95" t="s">
        <v>129</v>
      </c>
      <c r="D47" s="94">
        <v>290</v>
      </c>
      <c r="E47" s="95" t="s">
        <v>149</v>
      </c>
      <c r="F47" s="94">
        <v>9377</v>
      </c>
      <c r="G47" s="96" t="s">
        <v>173</v>
      </c>
      <c r="H47" s="105">
        <v>1067</v>
      </c>
    </row>
    <row r="48" spans="1:8" ht="20.25">
      <c r="A48" s="93" t="s">
        <v>309</v>
      </c>
      <c r="B48" s="207">
        <v>587</v>
      </c>
      <c r="C48" s="95" t="s">
        <v>130</v>
      </c>
      <c r="D48" s="94">
        <v>325</v>
      </c>
      <c r="E48" s="95" t="s">
        <v>150</v>
      </c>
      <c r="F48" s="94">
        <v>1038</v>
      </c>
      <c r="G48" s="96" t="s">
        <v>174</v>
      </c>
      <c r="H48" s="105">
        <v>1333</v>
      </c>
    </row>
    <row r="49" spans="1:8" ht="20.25">
      <c r="A49" s="93" t="s">
        <v>310</v>
      </c>
      <c r="B49" s="207">
        <v>640</v>
      </c>
      <c r="C49" s="95" t="s">
        <v>131</v>
      </c>
      <c r="D49" s="94">
        <v>370</v>
      </c>
      <c r="E49" s="95" t="s">
        <v>151</v>
      </c>
      <c r="F49" s="94">
        <v>1114</v>
      </c>
      <c r="G49" s="96" t="s">
        <v>175</v>
      </c>
      <c r="H49" s="105">
        <v>1488</v>
      </c>
    </row>
    <row r="50" spans="1:8" ht="20.25">
      <c r="A50" s="208" t="s">
        <v>311</v>
      </c>
      <c r="B50" s="209">
        <v>688</v>
      </c>
      <c r="C50" s="106" t="s">
        <v>132</v>
      </c>
      <c r="D50" s="107">
        <v>475</v>
      </c>
      <c r="E50" s="106" t="s">
        <v>9</v>
      </c>
      <c r="F50" s="209">
        <v>446</v>
      </c>
      <c r="G50" s="95" t="s">
        <v>176</v>
      </c>
      <c r="H50" s="105">
        <v>1601</v>
      </c>
    </row>
    <row r="51" spans="1:8" ht="20.25">
      <c r="A51" s="93" t="s">
        <v>318</v>
      </c>
      <c r="B51" s="207">
        <v>222</v>
      </c>
      <c r="C51" s="95" t="s">
        <v>133</v>
      </c>
      <c r="D51" s="94">
        <v>513</v>
      </c>
      <c r="E51" s="95" t="s">
        <v>158</v>
      </c>
      <c r="F51" s="207">
        <v>500</v>
      </c>
      <c r="G51" s="95" t="s">
        <v>90</v>
      </c>
      <c r="H51" s="105">
        <v>864</v>
      </c>
    </row>
    <row r="52" spans="1:8" ht="21" thickBot="1">
      <c r="A52" s="208" t="s">
        <v>319</v>
      </c>
      <c r="B52" s="209">
        <v>252</v>
      </c>
      <c r="C52" s="106" t="s">
        <v>134</v>
      </c>
      <c r="D52" s="107">
        <v>648</v>
      </c>
      <c r="E52" s="256" t="s">
        <v>159</v>
      </c>
      <c r="F52" s="257">
        <v>608</v>
      </c>
      <c r="G52" s="106" t="s">
        <v>183</v>
      </c>
      <c r="H52" s="258">
        <v>1049</v>
      </c>
    </row>
    <row r="53" spans="1:8" ht="21" thickBot="1">
      <c r="A53" s="98" t="s">
        <v>320</v>
      </c>
      <c r="B53" s="210">
        <v>287</v>
      </c>
      <c r="C53" s="100" t="s">
        <v>135</v>
      </c>
      <c r="D53" s="99">
        <v>814</v>
      </c>
      <c r="E53" s="100" t="s">
        <v>160</v>
      </c>
      <c r="F53" s="210">
        <v>706</v>
      </c>
      <c r="G53" s="504" t="s">
        <v>76</v>
      </c>
      <c r="H53" s="505"/>
    </row>
    <row r="54" spans="1:8" ht="18" customHeight="1">
      <c r="A54" s="33"/>
      <c r="B54" s="109"/>
      <c r="C54" s="108"/>
      <c r="D54" s="109"/>
      <c r="E54" s="254"/>
      <c r="F54" s="255"/>
      <c r="G54" s="108"/>
      <c r="H54" s="109"/>
    </row>
    <row r="55" ht="21" thickBot="1">
      <c r="A55" s="34" t="s">
        <v>68</v>
      </c>
    </row>
    <row r="56" spans="1:8" ht="18">
      <c r="A56" s="524" t="s">
        <v>99</v>
      </c>
      <c r="B56" s="507"/>
      <c r="C56" s="507" t="s">
        <v>20</v>
      </c>
      <c r="D56" s="526"/>
      <c r="E56" s="506" t="s">
        <v>99</v>
      </c>
      <c r="F56" s="507"/>
      <c r="G56" s="507" t="s">
        <v>20</v>
      </c>
      <c r="H56" s="509"/>
    </row>
    <row r="57" spans="1:8" ht="21" thickBot="1">
      <c r="A57" s="525" t="s">
        <v>318</v>
      </c>
      <c r="B57" s="502"/>
      <c r="C57" s="502">
        <v>130</v>
      </c>
      <c r="D57" s="503"/>
      <c r="E57" s="508" t="s">
        <v>129</v>
      </c>
      <c r="F57" s="502"/>
      <c r="G57" s="502">
        <v>150</v>
      </c>
      <c r="H57" s="510"/>
    </row>
    <row r="58" ht="6.75" customHeight="1"/>
    <row r="59" spans="1:8" ht="14.25">
      <c r="A59" s="384" t="s">
        <v>292</v>
      </c>
      <c r="B59" s="384"/>
      <c r="C59" s="384"/>
      <c r="D59" s="384"/>
      <c r="E59" s="384"/>
      <c r="F59" s="384"/>
      <c r="G59" s="384"/>
      <c r="H59" s="384"/>
    </row>
    <row r="60" spans="1:8" ht="14.25">
      <c r="A60" s="384" t="s">
        <v>293</v>
      </c>
      <c r="B60" s="384"/>
      <c r="C60" s="384"/>
      <c r="D60" s="384"/>
      <c r="E60" s="384"/>
      <c r="F60" s="384"/>
      <c r="G60" s="384"/>
      <c r="H60" s="384"/>
    </row>
    <row r="61" spans="1:8" ht="15" thickBot="1">
      <c r="A61" s="385" t="s">
        <v>107</v>
      </c>
      <c r="B61" s="385"/>
      <c r="C61" s="385"/>
      <c r="D61" s="385"/>
      <c r="E61" s="385"/>
      <c r="F61" s="385"/>
      <c r="G61" s="385"/>
      <c r="H61" s="385"/>
    </row>
    <row r="62" spans="1:8" ht="16.5" thickTop="1">
      <c r="A62" s="386" t="s">
        <v>27</v>
      </c>
      <c r="B62" s="386"/>
      <c r="C62" s="386"/>
      <c r="D62" s="386"/>
      <c r="E62" s="386"/>
      <c r="F62" s="386"/>
      <c r="G62" s="386"/>
      <c r="H62" s="386"/>
    </row>
    <row r="63" spans="1:8" ht="15.75">
      <c r="A63" s="383" t="s">
        <v>338</v>
      </c>
      <c r="B63" s="383"/>
      <c r="C63" s="383"/>
      <c r="D63" s="383"/>
      <c r="E63" s="383"/>
      <c r="F63" s="383"/>
      <c r="G63" s="383"/>
      <c r="H63" s="383"/>
    </row>
  </sheetData>
  <sheetProtection/>
  <mergeCells count="43">
    <mergeCell ref="A17:F17"/>
    <mergeCell ref="A31:C31"/>
    <mergeCell ref="A11:B11"/>
    <mergeCell ref="A12:B12"/>
    <mergeCell ref="C11:D11"/>
    <mergeCell ref="C12:D12"/>
    <mergeCell ref="A14:B14"/>
    <mergeCell ref="A15:B15"/>
    <mergeCell ref="A16:B16"/>
    <mergeCell ref="C13:D13"/>
    <mergeCell ref="C14:D14"/>
    <mergeCell ref="C15:D15"/>
    <mergeCell ref="C16:D16"/>
    <mergeCell ref="A13:B13"/>
    <mergeCell ref="G14:H14"/>
    <mergeCell ref="G15:H15"/>
    <mergeCell ref="G16:H16"/>
    <mergeCell ref="E11:F11"/>
    <mergeCell ref="E12:F12"/>
    <mergeCell ref="E13:F13"/>
    <mergeCell ref="A63:H63"/>
    <mergeCell ref="A59:H59"/>
    <mergeCell ref="A60:H60"/>
    <mergeCell ref="A61:H61"/>
    <mergeCell ref="A56:B56"/>
    <mergeCell ref="A57:B57"/>
    <mergeCell ref="C56:D56"/>
    <mergeCell ref="A1:H1"/>
    <mergeCell ref="A2:H2"/>
    <mergeCell ref="A3:H3"/>
    <mergeCell ref="A62:H62"/>
    <mergeCell ref="E14:F14"/>
    <mergeCell ref="E15:F15"/>
    <mergeCell ref="E16:F16"/>
    <mergeCell ref="G11:H11"/>
    <mergeCell ref="G12:H12"/>
    <mergeCell ref="G13:H13"/>
    <mergeCell ref="C57:D57"/>
    <mergeCell ref="G53:H53"/>
    <mergeCell ref="E56:F56"/>
    <mergeCell ref="E57:F57"/>
    <mergeCell ref="G56:H56"/>
    <mergeCell ref="G57:H57"/>
  </mergeCells>
  <printOptions horizontalCentered="1"/>
  <pageMargins left="0" right="0" top="0" bottom="0" header="0.5118110236220472" footer="0.5118110236220472"/>
  <pageSetup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Orlovu</dc:creator>
  <cp:keywords/>
  <dc:description/>
  <cp:lastModifiedBy>User</cp:lastModifiedBy>
  <cp:lastPrinted>2009-06-30T13:59:27Z</cp:lastPrinted>
  <dcterms:created xsi:type="dcterms:W3CDTF">2003-01-31T11:06:10Z</dcterms:created>
  <dcterms:modified xsi:type="dcterms:W3CDTF">2012-04-27T07:03:19Z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